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<sst xmlns="http://schemas.openxmlformats.org/spreadsheetml/2006/main" count="24" uniqueCount="20">
  <si>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Year and Months</t>
  </si>
  <si>
    <t>Annuity Factor</t>
  </si>
  <si>
    <t>Unused Sick Leave</t>
  </si>
  <si>
    <t>Sick Leave fasctor</t>
  </si>
  <si>
    <t>Select below</t>
  </si>
  <si>
    <t>Enter Your Current Base Salary Now</t>
  </si>
  <si>
    <t>Base</t>
  </si>
  <si>
    <t>Top 3</t>
  </si>
  <si>
    <t>High Top 3</t>
  </si>
  <si>
    <t>Total Annuity Factor</t>
  </si>
  <si>
    <t>Monthly</t>
  </si>
  <si>
    <t>Annuity</t>
  </si>
  <si>
    <t xml:space="preserve">            No Penalty</t>
  </si>
  <si>
    <t>Penalty Factor</t>
  </si>
  <si>
    <r>
      <t xml:space="preserve"> Total Years &amp;</t>
    </r>
    <r>
      <rPr>
        <b/>
        <sz val="10"/>
        <rFont val="Arial"/>
        <family val="2"/>
      </rPr>
      <t xml:space="preserve"> Months of Service: i.e., 30.11 = 30 yrs &amp; 11 mo's</t>
    </r>
  </si>
  <si>
    <t xml:space="preserve">If your are not fully eligible to retire you will need to calculate the penalty on your annuity, i.e.,  1.2 = 1 year &amp; 2mo's </t>
  </si>
  <si>
    <t>Penalty</t>
  </si>
  <si>
    <t xml:space="preserve"> New Annuity</t>
  </si>
  <si>
    <t>With Penalty</t>
  </si>
  <si>
    <t>Below 55 and 30 years!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</si>
</sst>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"/>
    <numFmt numFmtId="171" formatCode="0.0"/>
    <numFmt numFmtId="172" formatCode="_(* #,##0.000_);_(* \(#,##0.000\);_(* &quot;-&quot;??_);_(@_)"/>
    <numFmt numFmtId="173" formatCode="_(* #,##0.000_);_(* \(#,##0.000\);_(* &quot;-&quot;???_);_(@_)"/>
    <numFmt numFmtId="174" formatCode="0.00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_(* #,##0.0000_);_(* \(#,##0.0000\);_(* &quot;-&quot;????_);_(@_)"/>
    <numFmt numFmtId="179" formatCode="_(* #,##0.00000_);_(* \(#,##0.00000\);_(* &quot;-&quot;?????_);_(@_)"/>
    <numFmt numFmtId="180" formatCode="0.000000%"/>
    <numFmt numFmtId="181" formatCode="0.0000000%"/>
    <numFmt numFmtId="182" formatCode="0.00000%"/>
    <numFmt numFmtId="183" formatCode="0.0000%"/>
    <numFmt numFmtId="184" formatCode="_(&quot;$&quot;* #,##0.000_);_(&quot;$&quot;* \(#,##0.000\);_(&quot;$&quot;* &quot;-&quot;?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19" applyNumberFormat="1" applyFont="1" applyAlignment="1">
      <alignment/>
    </xf>
    <xf numFmtId="0" fontId="3" fillId="2" borderId="1" xfId="0" applyFont="1" applyFill="1" applyBorder="1" applyAlignment="1">
      <alignment horizontal="center" wrapText="1"/>
    </xf>
    <xf numFmtId="43" fontId="0" fillId="0" borderId="0" xfId="15" applyAlignment="1">
      <alignment/>
    </xf>
    <xf numFmtId="174" fontId="0" fillId="0" borderId="0" xfId="19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44" fontId="0" fillId="0" borderId="0" xfId="17" applyAlignment="1">
      <alignment/>
    </xf>
    <xf numFmtId="176" fontId="0" fillId="0" borderId="0" xfId="17" applyNumberFormat="1" applyAlignment="1">
      <alignment/>
    </xf>
    <xf numFmtId="176" fontId="0" fillId="0" borderId="0" xfId="0" applyNumberFormat="1" applyAlignment="1">
      <alignment/>
    </xf>
    <xf numFmtId="168" fontId="0" fillId="0" borderId="0" xfId="15" applyNumberFormat="1" applyAlignment="1">
      <alignment/>
    </xf>
    <xf numFmtId="44" fontId="0" fillId="2" borderId="1" xfId="0" applyNumberForma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74" fontId="0" fillId="0" borderId="1" xfId="19" applyNumberFormat="1" applyBorder="1" applyAlignment="1">
      <alignment horizontal="center"/>
    </xf>
    <xf numFmtId="174" fontId="0" fillId="4" borderId="1" xfId="0" applyNumberFormat="1" applyFill="1" applyBorder="1" applyAlignment="1">
      <alignment/>
    </xf>
    <xf numFmtId="44" fontId="0" fillId="0" borderId="1" xfId="0" applyNumberFormat="1" applyBorder="1" applyAlignment="1">
      <alignment/>
    </xf>
    <xf numFmtId="44" fontId="0" fillId="4" borderId="1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4" fillId="3" borderId="1" xfId="0" applyFont="1" applyFill="1" applyBorder="1" applyAlignment="1">
      <alignment horizontal="center"/>
    </xf>
    <xf numFmtId="44" fontId="0" fillId="0" borderId="2" xfId="0" applyNumberFormat="1" applyBorder="1" applyAlignment="1">
      <alignment/>
    </xf>
    <xf numFmtId="174" fontId="0" fillId="5" borderId="1" xfId="19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228600</xdr:rowOff>
    </xdr:from>
    <xdr:to>
      <xdr:col>4</xdr:col>
      <xdr:colOff>495300</xdr:colOff>
      <xdr:row>5</xdr:row>
      <xdr:rowOff>152400</xdr:rowOff>
    </xdr:to>
    <xdr:sp>
      <xdr:nvSpPr>
        <xdr:cNvPr id="1" name="AutoShape 8"/>
        <xdr:cNvSpPr>
          <a:spLocks/>
        </xdr:cNvSpPr>
      </xdr:nvSpPr>
      <xdr:spPr>
        <a:xfrm rot="16200000">
          <a:off x="5553075" y="1085850"/>
          <a:ext cx="11811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B3">
      <selection activeCell="A3" sqref="A3"/>
    </sheetView>
  </sheetViews>
  <sheetFormatPr defaultColWidth="9.140625" defaultRowHeight="12.75"/>
  <cols>
    <col min="1" max="1" width="38.8515625" style="0" customWidth="1"/>
    <col min="2" max="2" width="25.8515625" style="0" customWidth="1"/>
    <col min="3" max="3" width="16.00390625" style="0" customWidth="1"/>
    <col min="4" max="4" width="12.8515625" style="0" customWidth="1"/>
    <col min="5" max="5" width="10.28125" style="0" bestFit="1" customWidth="1"/>
  </cols>
  <sheetData>
    <row r="1" spans="2:3" ht="13.5" thickBot="1">
      <c r="B1" s="17" t="s">
        <v>4</v>
      </c>
      <c r="C1" s="17" t="s">
        <v>8</v>
      </c>
    </row>
    <row r="2" spans="1:3" ht="27" customHeight="1" thickBot="1">
      <c r="A2" s="11" t="s">
        <v>5</v>
      </c>
      <c r="B2" s="10"/>
      <c r="C2" s="16">
        <f>Sheet1!L1</f>
        <v>58812.6</v>
      </c>
    </row>
    <row r="3" ht="13.5" thickBot="1"/>
    <row r="4" ht="13.5" thickBot="1">
      <c r="C4" s="17" t="s">
        <v>1</v>
      </c>
    </row>
    <row r="5" spans="1:4" ht="26.25" thickBot="1">
      <c r="A5" s="6" t="s">
        <v>14</v>
      </c>
      <c r="B5" s="10"/>
      <c r="C5" s="18">
        <f>Sheet1!C1</f>
        <v>0.7025</v>
      </c>
      <c r="D5" s="26" t="s">
        <v>12</v>
      </c>
    </row>
    <row r="6" spans="1:3" ht="25.5" customHeight="1" thickBot="1">
      <c r="A6" s="11" t="s">
        <v>2</v>
      </c>
      <c r="B6" s="10"/>
      <c r="C6" s="19">
        <f>Sheet1!H1</f>
        <v>9.735576923076922E-06</v>
      </c>
    </row>
    <row r="7" spans="2:5" ht="13.5" thickBot="1">
      <c r="B7" s="17" t="s">
        <v>9</v>
      </c>
      <c r="C7" s="20">
        <f>C5+C6</f>
        <v>0.7025097355769231</v>
      </c>
      <c r="D7" s="17" t="s">
        <v>11</v>
      </c>
      <c r="E7" s="17" t="s">
        <v>10</v>
      </c>
    </row>
    <row r="8" spans="2:5" ht="13.5" thickBot="1">
      <c r="B8" s="25"/>
      <c r="D8" s="22">
        <f>C2*C7</f>
        <v>41316.42407459135</v>
      </c>
      <c r="E8" s="22">
        <f>D8/12</f>
        <v>3443.035339549279</v>
      </c>
    </row>
    <row r="9" ht="13.5" thickBot="1"/>
    <row r="10" spans="1:4" ht="13.5" thickBot="1">
      <c r="A10" s="11" t="s">
        <v>19</v>
      </c>
      <c r="C10" s="27" t="s">
        <v>13</v>
      </c>
      <c r="D10" s="27" t="s">
        <v>16</v>
      </c>
    </row>
    <row r="11" spans="1:4" ht="41.25" customHeight="1" thickBot="1">
      <c r="A11" s="24" t="s">
        <v>15</v>
      </c>
      <c r="B11" s="10"/>
      <c r="C11" s="29">
        <f>Sheet1!P2</f>
        <v>0.014174999999999615</v>
      </c>
      <c r="D11" s="21">
        <f>-C11*D8</f>
        <v>-585.6603112573165</v>
      </c>
    </row>
    <row r="13" ht="13.5" thickBot="1">
      <c r="D13" s="23" t="s">
        <v>18</v>
      </c>
    </row>
    <row r="14" spans="4:5" ht="13.5" thickBot="1">
      <c r="D14" s="17" t="s">
        <v>17</v>
      </c>
      <c r="E14" s="17" t="s">
        <v>10</v>
      </c>
    </row>
    <row r="15" spans="4:5" ht="13.5" thickBot="1">
      <c r="D15" s="21">
        <f>D8+D11</f>
        <v>40730.763763334035</v>
      </c>
      <c r="E15" s="28">
        <f>D15/12</f>
        <v>3394.2303136111695</v>
      </c>
    </row>
  </sheetData>
  <printOptions/>
  <pageMargins left="0.75" right="0.75" top="1" bottom="1" header="0.5" footer="0.5"/>
  <pageSetup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02"/>
  <sheetViews>
    <sheetView workbookViewId="0" topLeftCell="A1">
      <selection activeCell="E3" sqref="E3"/>
    </sheetView>
  </sheetViews>
  <sheetFormatPr defaultColWidth="9.140625" defaultRowHeight="12.75"/>
  <cols>
    <col min="2" max="2" width="15.28125" style="0" bestFit="1" customWidth="1"/>
    <col min="3" max="3" width="13.28125" style="1" bestFit="1" customWidth="1"/>
    <col min="6" max="6" width="17.00390625" style="1" bestFit="1" customWidth="1"/>
    <col min="8" max="8" width="9.140625" style="9" customWidth="1"/>
    <col min="9" max="10" width="9.140625" style="1" customWidth="1"/>
    <col min="11" max="11" width="11.28125" style="0" bestFit="1" customWidth="1"/>
    <col min="12" max="12" width="12.8515625" style="0" bestFit="1" customWidth="1"/>
    <col min="15" max="15" width="15.28125" style="0" bestFit="1" customWidth="1"/>
  </cols>
  <sheetData>
    <row r="1" spans="2:12" ht="12.75">
      <c r="B1">
        <f>LOOKUP($A$2,$A$3:$A$218,B3:B218)</f>
        <v>37</v>
      </c>
      <c r="C1" s="1">
        <f>LOOKUP($A$2,$A$3:$A$218,C3:C218)</f>
        <v>0.7025</v>
      </c>
      <c r="F1" s="15">
        <f>LOOKUP($E$2,$E$3:$E$3002,F3:F3002)</f>
        <v>1</v>
      </c>
      <c r="H1" s="8">
        <f>LOOKUP($E$2,$E$3:$E$3002,H3:H3002)</f>
        <v>9.735576923076922E-06</v>
      </c>
      <c r="K1" s="12">
        <f>LOOKUP($J$2,$J$3:$J$1107,K3:K1107)</f>
        <v>61600</v>
      </c>
      <c r="L1" s="12">
        <f>LOOKUP($J$2,$J$3:$J$1107,L3:L1107)</f>
        <v>58812.6</v>
      </c>
    </row>
    <row r="2" spans="1:16" ht="12.75">
      <c r="A2">
        <v>157</v>
      </c>
      <c r="B2" t="s">
        <v>0</v>
      </c>
      <c r="C2" s="5" t="s">
        <v>1</v>
      </c>
      <c r="E2">
        <v>1</v>
      </c>
      <c r="F2" s="5" t="s">
        <v>2</v>
      </c>
      <c r="H2" s="9" t="s">
        <v>3</v>
      </c>
      <c r="J2" s="15">
        <v>117</v>
      </c>
      <c r="K2" t="s">
        <v>6</v>
      </c>
      <c r="L2" t="s">
        <v>7</v>
      </c>
      <c r="N2">
        <v>44</v>
      </c>
      <c r="O2" t="s">
        <v>0</v>
      </c>
      <c r="P2" s="8">
        <f>LOOKUP(N2,N3:N52,P3:P52)</f>
        <v>0.014174999999999615</v>
      </c>
    </row>
    <row r="3" spans="1:16" ht="12.75">
      <c r="A3">
        <v>1</v>
      </c>
      <c r="B3">
        <v>24</v>
      </c>
      <c r="C3" s="1">
        <v>0.4425</v>
      </c>
      <c r="E3">
        <v>1</v>
      </c>
      <c r="F3">
        <v>1</v>
      </c>
      <c r="G3" s="7">
        <f>F3/2080</f>
        <v>0.0004807692307692308</v>
      </c>
      <c r="H3" s="1">
        <f>G3*2.025/100</f>
        <v>9.735576923076922E-06</v>
      </c>
      <c r="J3" s="15">
        <v>1</v>
      </c>
      <c r="K3" s="13">
        <v>50000</v>
      </c>
      <c r="L3" s="13">
        <f>K3*0.95475</f>
        <v>47737.5</v>
      </c>
      <c r="N3">
        <v>1</v>
      </c>
      <c r="O3">
        <v>5</v>
      </c>
      <c r="P3" s="8">
        <f>O3*2.025%</f>
        <v>0.10125</v>
      </c>
    </row>
    <row r="4" spans="1:16" ht="12.75">
      <c r="A4">
        <v>2</v>
      </c>
      <c r="B4">
        <v>24.1</v>
      </c>
      <c r="C4" s="1">
        <v>0.44416699999999976</v>
      </c>
      <c r="E4">
        <v>2</v>
      </c>
      <c r="F4">
        <v>2</v>
      </c>
      <c r="G4" s="7">
        <f aca="true" t="shared" si="0" ref="G4:G67">F4/2080</f>
        <v>0.0009615384615384616</v>
      </c>
      <c r="H4" s="1">
        <f aca="true" t="shared" si="1" ref="H4:H67">G4*2.025/100</f>
        <v>1.9471153846153845E-05</v>
      </c>
      <c r="J4" s="15">
        <v>2</v>
      </c>
      <c r="K4" s="14">
        <f>K3+100</f>
        <v>50100</v>
      </c>
      <c r="L4" s="13">
        <f aca="true" t="shared" si="2" ref="L4:L67">K4*0.95475</f>
        <v>47832.975</v>
      </c>
      <c r="N4">
        <v>2</v>
      </c>
      <c r="O4">
        <v>4.9</v>
      </c>
      <c r="P4" s="8">
        <f aca="true" t="shared" si="3" ref="P4:P52">O4*2.025%</f>
        <v>0.09922500000000001</v>
      </c>
    </row>
    <row r="5" spans="1:16" ht="12.75">
      <c r="A5">
        <v>3</v>
      </c>
      <c r="B5">
        <v>24.2</v>
      </c>
      <c r="C5" s="1">
        <v>0.4458329999999997</v>
      </c>
      <c r="E5">
        <v>3</v>
      </c>
      <c r="F5">
        <v>3</v>
      </c>
      <c r="G5" s="7">
        <f t="shared" si="0"/>
        <v>0.0014423076923076924</v>
      </c>
      <c r="H5" s="1">
        <f t="shared" si="1"/>
        <v>2.9206730769230767E-05</v>
      </c>
      <c r="J5" s="15">
        <v>3</v>
      </c>
      <c r="K5" s="14">
        <f aca="true" t="shared" si="4" ref="K5:K68">K4+100</f>
        <v>50200</v>
      </c>
      <c r="L5" s="13">
        <f t="shared" si="2"/>
        <v>47928.45</v>
      </c>
      <c r="N5">
        <v>3</v>
      </c>
      <c r="O5">
        <v>4.8</v>
      </c>
      <c r="P5" s="8">
        <f t="shared" si="3"/>
        <v>0.0972</v>
      </c>
    </row>
    <row r="6" spans="1:16" ht="12.75">
      <c r="A6">
        <v>4</v>
      </c>
      <c r="B6">
        <v>24.3</v>
      </c>
      <c r="C6" s="1">
        <v>0.4475</v>
      </c>
      <c r="E6">
        <v>4</v>
      </c>
      <c r="F6">
        <v>4</v>
      </c>
      <c r="G6" s="7">
        <f t="shared" si="0"/>
        <v>0.0019230769230769232</v>
      </c>
      <c r="H6" s="1">
        <f t="shared" si="1"/>
        <v>3.894230769230769E-05</v>
      </c>
      <c r="J6" s="15">
        <v>4</v>
      </c>
      <c r="K6" s="14">
        <f t="shared" si="4"/>
        <v>50300</v>
      </c>
      <c r="L6" s="13">
        <f t="shared" si="2"/>
        <v>48023.925</v>
      </c>
      <c r="N6">
        <v>4</v>
      </c>
      <c r="O6">
        <v>4.7</v>
      </c>
      <c r="P6" s="8">
        <f t="shared" si="3"/>
        <v>0.09517500000000001</v>
      </c>
    </row>
    <row r="7" spans="1:16" ht="12.75">
      <c r="A7">
        <v>5</v>
      </c>
      <c r="B7">
        <v>24.4</v>
      </c>
      <c r="C7" s="1">
        <v>0.44916699999999976</v>
      </c>
      <c r="E7">
        <v>5</v>
      </c>
      <c r="F7">
        <v>5</v>
      </c>
      <c r="G7" s="7">
        <f t="shared" si="0"/>
        <v>0.002403846153846154</v>
      </c>
      <c r="H7" s="1">
        <f t="shared" si="1"/>
        <v>4.8677884615384615E-05</v>
      </c>
      <c r="J7" s="15">
        <v>5</v>
      </c>
      <c r="K7" s="14">
        <f t="shared" si="4"/>
        <v>50400</v>
      </c>
      <c r="L7" s="13">
        <f t="shared" si="2"/>
        <v>48119.4</v>
      </c>
      <c r="N7">
        <v>5</v>
      </c>
      <c r="O7">
        <v>4.6</v>
      </c>
      <c r="P7" s="8">
        <f t="shared" si="3"/>
        <v>0.09315</v>
      </c>
    </row>
    <row r="8" spans="1:16" ht="12.75">
      <c r="A8">
        <v>6</v>
      </c>
      <c r="B8">
        <v>24.5</v>
      </c>
      <c r="C8" s="1">
        <v>0.4508329999999997</v>
      </c>
      <c r="E8">
        <v>6</v>
      </c>
      <c r="F8">
        <v>6</v>
      </c>
      <c r="G8" s="7">
        <f t="shared" si="0"/>
        <v>0.0028846153846153848</v>
      </c>
      <c r="H8" s="1">
        <f t="shared" si="1"/>
        <v>5.8413461538461534E-05</v>
      </c>
      <c r="J8" s="15">
        <v>6</v>
      </c>
      <c r="K8" s="14">
        <f t="shared" si="4"/>
        <v>50500</v>
      </c>
      <c r="L8" s="13">
        <f t="shared" si="2"/>
        <v>48214.875</v>
      </c>
      <c r="N8">
        <v>6</v>
      </c>
      <c r="O8">
        <v>4.5</v>
      </c>
      <c r="P8" s="8">
        <f t="shared" si="3"/>
        <v>0.091125</v>
      </c>
    </row>
    <row r="9" spans="1:16" ht="12.75">
      <c r="A9">
        <v>7</v>
      </c>
      <c r="B9">
        <v>24.6</v>
      </c>
      <c r="C9" s="1">
        <v>0.4525</v>
      </c>
      <c r="E9">
        <v>7</v>
      </c>
      <c r="F9">
        <v>7</v>
      </c>
      <c r="G9" s="7">
        <f t="shared" si="0"/>
        <v>0.0033653846153846156</v>
      </c>
      <c r="H9" s="1">
        <f t="shared" si="1"/>
        <v>6.814903846153847E-05</v>
      </c>
      <c r="J9" s="15">
        <v>7</v>
      </c>
      <c r="K9" s="14">
        <f t="shared" si="4"/>
        <v>50600</v>
      </c>
      <c r="L9" s="13">
        <f t="shared" si="2"/>
        <v>48310.35</v>
      </c>
      <c r="N9">
        <v>7</v>
      </c>
      <c r="O9">
        <v>4.4</v>
      </c>
      <c r="P9" s="8">
        <f t="shared" si="3"/>
        <v>0.08910000000000001</v>
      </c>
    </row>
    <row r="10" spans="1:16" ht="12.75">
      <c r="A10">
        <v>8</v>
      </c>
      <c r="B10">
        <v>24.7</v>
      </c>
      <c r="C10" s="1">
        <v>0.45416699999999977</v>
      </c>
      <c r="E10">
        <v>8</v>
      </c>
      <c r="F10">
        <v>8</v>
      </c>
      <c r="G10" s="7">
        <f t="shared" si="0"/>
        <v>0.0038461538461538464</v>
      </c>
      <c r="H10" s="1">
        <f t="shared" si="1"/>
        <v>7.788461538461538E-05</v>
      </c>
      <c r="J10" s="15">
        <v>8</v>
      </c>
      <c r="K10" s="14">
        <f t="shared" si="4"/>
        <v>50700</v>
      </c>
      <c r="L10" s="13">
        <f t="shared" si="2"/>
        <v>48405.825</v>
      </c>
      <c r="N10">
        <v>8</v>
      </c>
      <c r="O10">
        <v>4.3</v>
      </c>
      <c r="P10" s="8">
        <f t="shared" si="3"/>
        <v>0.087075</v>
      </c>
    </row>
    <row r="11" spans="1:16" ht="12.75">
      <c r="A11">
        <v>9</v>
      </c>
      <c r="B11">
        <v>24.8</v>
      </c>
      <c r="C11" s="1">
        <v>0.4558329999999997</v>
      </c>
      <c r="E11">
        <v>9</v>
      </c>
      <c r="F11">
        <v>9</v>
      </c>
      <c r="G11" s="7">
        <f t="shared" si="0"/>
        <v>0.004326923076923077</v>
      </c>
      <c r="H11" s="1">
        <f t="shared" si="1"/>
        <v>8.762019230769232E-05</v>
      </c>
      <c r="J11" s="15">
        <v>9</v>
      </c>
      <c r="K11" s="14">
        <f t="shared" si="4"/>
        <v>50800</v>
      </c>
      <c r="L11" s="13">
        <f t="shared" si="2"/>
        <v>48501.3</v>
      </c>
      <c r="N11">
        <v>9</v>
      </c>
      <c r="O11">
        <v>4.2</v>
      </c>
      <c r="P11" s="8">
        <f t="shared" si="3"/>
        <v>0.08505</v>
      </c>
    </row>
    <row r="12" spans="1:16" ht="12.75">
      <c r="A12">
        <v>10</v>
      </c>
      <c r="B12">
        <v>24.9</v>
      </c>
      <c r="C12" s="1">
        <v>0.4575</v>
      </c>
      <c r="E12">
        <v>10</v>
      </c>
      <c r="F12">
        <v>10</v>
      </c>
      <c r="G12" s="7">
        <f t="shared" si="0"/>
        <v>0.004807692307692308</v>
      </c>
      <c r="H12" s="1">
        <f t="shared" si="1"/>
        <v>9.735576923076923E-05</v>
      </c>
      <c r="J12" s="15">
        <v>10</v>
      </c>
      <c r="K12" s="14">
        <f t="shared" si="4"/>
        <v>50900</v>
      </c>
      <c r="L12" s="13">
        <f t="shared" si="2"/>
        <v>48596.775</v>
      </c>
      <c r="N12">
        <v>10</v>
      </c>
      <c r="O12">
        <v>4.1</v>
      </c>
      <c r="P12" s="8">
        <f t="shared" si="3"/>
        <v>0.083025</v>
      </c>
    </row>
    <row r="13" spans="1:16" ht="12.75">
      <c r="A13">
        <v>11</v>
      </c>
      <c r="B13" s="2">
        <v>25.1</v>
      </c>
      <c r="C13" s="1">
        <v>0.45916699999999977</v>
      </c>
      <c r="E13">
        <v>11</v>
      </c>
      <c r="F13">
        <v>11</v>
      </c>
      <c r="G13" s="7">
        <f t="shared" si="0"/>
        <v>0.005288461538461539</v>
      </c>
      <c r="H13" s="1">
        <f t="shared" si="1"/>
        <v>0.00010709134615384616</v>
      </c>
      <c r="J13" s="15">
        <v>11</v>
      </c>
      <c r="K13" s="14">
        <f t="shared" si="4"/>
        <v>51000</v>
      </c>
      <c r="L13" s="13">
        <f t="shared" si="2"/>
        <v>48692.25</v>
      </c>
      <c r="N13">
        <v>11</v>
      </c>
      <c r="O13">
        <v>4</v>
      </c>
      <c r="P13" s="8">
        <f t="shared" si="3"/>
        <v>0.081</v>
      </c>
    </row>
    <row r="14" spans="1:16" ht="12.75">
      <c r="A14">
        <v>12</v>
      </c>
      <c r="B14" s="2">
        <v>25.11</v>
      </c>
      <c r="C14" s="1">
        <v>0.4608329999999997</v>
      </c>
      <c r="E14">
        <v>12</v>
      </c>
      <c r="F14">
        <v>12</v>
      </c>
      <c r="G14" s="7">
        <f t="shared" si="0"/>
        <v>0.0057692307692307696</v>
      </c>
      <c r="H14" s="1">
        <f t="shared" si="1"/>
        <v>0.00011682692307692307</v>
      </c>
      <c r="J14" s="15">
        <v>12</v>
      </c>
      <c r="K14" s="14">
        <f t="shared" si="4"/>
        <v>51100</v>
      </c>
      <c r="L14" s="13">
        <f t="shared" si="2"/>
        <v>48787.725</v>
      </c>
      <c r="N14">
        <v>12</v>
      </c>
      <c r="O14">
        <v>3.89999999999999</v>
      </c>
      <c r="P14" s="8">
        <f t="shared" si="3"/>
        <v>0.07897499999999981</v>
      </c>
    </row>
    <row r="15" spans="1:16" ht="12.75">
      <c r="A15">
        <v>13</v>
      </c>
      <c r="B15">
        <v>25</v>
      </c>
      <c r="C15" s="1">
        <v>0.4625</v>
      </c>
      <c r="E15">
        <v>13</v>
      </c>
      <c r="F15">
        <v>13</v>
      </c>
      <c r="G15" s="7">
        <f t="shared" si="0"/>
        <v>0.00625</v>
      </c>
      <c r="H15" s="1">
        <f t="shared" si="1"/>
        <v>0.00012656250000000002</v>
      </c>
      <c r="J15" s="15">
        <v>13</v>
      </c>
      <c r="K15" s="14">
        <f t="shared" si="4"/>
        <v>51200</v>
      </c>
      <c r="L15" s="13">
        <f t="shared" si="2"/>
        <v>48883.2</v>
      </c>
      <c r="N15">
        <v>13</v>
      </c>
      <c r="O15">
        <v>3.79999999999999</v>
      </c>
      <c r="P15" s="8">
        <f t="shared" si="3"/>
        <v>0.0769499999999998</v>
      </c>
    </row>
    <row r="16" spans="1:16" ht="12.75">
      <c r="A16">
        <v>14</v>
      </c>
      <c r="B16" s="3">
        <v>25.1</v>
      </c>
      <c r="C16" s="1">
        <v>0.4641669999999998</v>
      </c>
      <c r="E16">
        <v>14</v>
      </c>
      <c r="F16">
        <v>14</v>
      </c>
      <c r="G16" s="7">
        <f t="shared" si="0"/>
        <v>0.006730769230769231</v>
      </c>
      <c r="H16" s="1">
        <f t="shared" si="1"/>
        <v>0.00013629807692307693</v>
      </c>
      <c r="J16" s="15">
        <v>14</v>
      </c>
      <c r="K16" s="14">
        <f t="shared" si="4"/>
        <v>51300</v>
      </c>
      <c r="L16" s="13">
        <f t="shared" si="2"/>
        <v>48978.675</v>
      </c>
      <c r="N16">
        <v>14</v>
      </c>
      <c r="O16">
        <v>3.69999999999999</v>
      </c>
      <c r="P16" s="8">
        <f t="shared" si="3"/>
        <v>0.0749249999999998</v>
      </c>
    </row>
    <row r="17" spans="1:16" ht="12.75">
      <c r="A17">
        <v>15</v>
      </c>
      <c r="B17" s="3">
        <v>25.2</v>
      </c>
      <c r="C17" s="1">
        <v>0.4658329999999997</v>
      </c>
      <c r="E17">
        <v>15</v>
      </c>
      <c r="F17">
        <v>15</v>
      </c>
      <c r="G17" s="7">
        <f t="shared" si="0"/>
        <v>0.007211538461538462</v>
      </c>
      <c r="H17" s="1">
        <f t="shared" si="1"/>
        <v>0.00014603365384615384</v>
      </c>
      <c r="J17" s="15">
        <v>15</v>
      </c>
      <c r="K17" s="14">
        <f t="shared" si="4"/>
        <v>51400</v>
      </c>
      <c r="L17" s="13">
        <f t="shared" si="2"/>
        <v>49074.15</v>
      </c>
      <c r="N17">
        <v>15</v>
      </c>
      <c r="O17">
        <v>3.59999999999999</v>
      </c>
      <c r="P17" s="8">
        <f t="shared" si="3"/>
        <v>0.0728999999999998</v>
      </c>
    </row>
    <row r="18" spans="1:16" ht="12.75">
      <c r="A18">
        <v>16</v>
      </c>
      <c r="B18" s="3">
        <v>25.3</v>
      </c>
      <c r="C18" s="1">
        <v>0.4675</v>
      </c>
      <c r="E18">
        <v>16</v>
      </c>
      <c r="F18">
        <v>16</v>
      </c>
      <c r="G18" s="7">
        <f t="shared" si="0"/>
        <v>0.007692307692307693</v>
      </c>
      <c r="H18" s="1">
        <f t="shared" si="1"/>
        <v>0.00015576923076923076</v>
      </c>
      <c r="J18" s="15">
        <v>16</v>
      </c>
      <c r="K18" s="14">
        <f t="shared" si="4"/>
        <v>51500</v>
      </c>
      <c r="L18" s="13">
        <f t="shared" si="2"/>
        <v>49169.625</v>
      </c>
      <c r="N18">
        <v>16</v>
      </c>
      <c r="O18">
        <v>3.49999999999999</v>
      </c>
      <c r="P18" s="8">
        <f t="shared" si="3"/>
        <v>0.0708749999999998</v>
      </c>
    </row>
    <row r="19" spans="1:16" ht="12.75">
      <c r="A19">
        <v>17</v>
      </c>
      <c r="B19" s="3">
        <v>25.4</v>
      </c>
      <c r="C19" s="1">
        <v>0.4691669999999998</v>
      </c>
      <c r="E19">
        <v>17</v>
      </c>
      <c r="F19">
        <v>17</v>
      </c>
      <c r="G19" s="7">
        <f t="shared" si="0"/>
        <v>0.008173076923076924</v>
      </c>
      <c r="H19" s="1">
        <f t="shared" si="1"/>
        <v>0.0001655048076923077</v>
      </c>
      <c r="J19" s="15">
        <v>17</v>
      </c>
      <c r="K19" s="14">
        <f t="shared" si="4"/>
        <v>51600</v>
      </c>
      <c r="L19" s="13">
        <f t="shared" si="2"/>
        <v>49265.1</v>
      </c>
      <c r="N19">
        <v>17</v>
      </c>
      <c r="O19">
        <v>3.39999999999999</v>
      </c>
      <c r="P19" s="8">
        <f t="shared" si="3"/>
        <v>0.0688499999999998</v>
      </c>
    </row>
    <row r="20" spans="1:16" ht="12.75">
      <c r="A20">
        <v>18</v>
      </c>
      <c r="B20" s="3">
        <v>25.5</v>
      </c>
      <c r="C20" s="1">
        <v>0.4708329999999997</v>
      </c>
      <c r="E20">
        <v>18</v>
      </c>
      <c r="F20">
        <v>18</v>
      </c>
      <c r="G20" s="7">
        <f t="shared" si="0"/>
        <v>0.008653846153846154</v>
      </c>
      <c r="H20" s="1">
        <f t="shared" si="1"/>
        <v>0.00017524038461538464</v>
      </c>
      <c r="J20" s="15">
        <v>18</v>
      </c>
      <c r="K20" s="14">
        <f t="shared" si="4"/>
        <v>51700</v>
      </c>
      <c r="L20" s="13">
        <f t="shared" si="2"/>
        <v>49360.575</v>
      </c>
      <c r="N20">
        <v>18</v>
      </c>
      <c r="O20">
        <v>3.29999999999999</v>
      </c>
      <c r="P20" s="8">
        <f t="shared" si="3"/>
        <v>0.0668249999999998</v>
      </c>
    </row>
    <row r="21" spans="1:16" ht="12.75">
      <c r="A21">
        <v>19</v>
      </c>
      <c r="B21" s="3">
        <v>25.6</v>
      </c>
      <c r="C21" s="1">
        <v>0.4725</v>
      </c>
      <c r="E21">
        <v>19</v>
      </c>
      <c r="F21">
        <v>19</v>
      </c>
      <c r="G21" s="7">
        <f t="shared" si="0"/>
        <v>0.009134615384615385</v>
      </c>
      <c r="H21" s="1">
        <f t="shared" si="1"/>
        <v>0.00018497596153846152</v>
      </c>
      <c r="J21" s="15">
        <v>19</v>
      </c>
      <c r="K21" s="14">
        <f t="shared" si="4"/>
        <v>51800</v>
      </c>
      <c r="L21" s="13">
        <f t="shared" si="2"/>
        <v>49456.05</v>
      </c>
      <c r="N21">
        <v>19</v>
      </c>
      <c r="O21">
        <v>3.19999999999999</v>
      </c>
      <c r="P21" s="8">
        <f t="shared" si="3"/>
        <v>0.0647999999999998</v>
      </c>
    </row>
    <row r="22" spans="1:16" ht="12.75">
      <c r="A22">
        <v>20</v>
      </c>
      <c r="B22" s="3">
        <v>25.7</v>
      </c>
      <c r="C22" s="1">
        <v>0.4741669999999998</v>
      </c>
      <c r="E22">
        <v>20</v>
      </c>
      <c r="F22">
        <v>20</v>
      </c>
      <c r="G22" s="7">
        <f t="shared" si="0"/>
        <v>0.009615384615384616</v>
      </c>
      <c r="H22" s="1">
        <f t="shared" si="1"/>
        <v>0.00019471153846153846</v>
      </c>
      <c r="J22" s="15">
        <v>20</v>
      </c>
      <c r="K22" s="14">
        <f t="shared" si="4"/>
        <v>51900</v>
      </c>
      <c r="L22" s="13">
        <f t="shared" si="2"/>
        <v>49551.525</v>
      </c>
      <c r="N22">
        <v>20</v>
      </c>
      <c r="O22">
        <v>3.09999999999999</v>
      </c>
      <c r="P22" s="8">
        <f t="shared" si="3"/>
        <v>0.0627749999999998</v>
      </c>
    </row>
    <row r="23" spans="1:16" ht="12.75">
      <c r="A23">
        <v>21</v>
      </c>
      <c r="B23" s="3">
        <v>25.8</v>
      </c>
      <c r="C23" s="1">
        <v>0.47583299999999973</v>
      </c>
      <c r="E23">
        <v>21</v>
      </c>
      <c r="F23">
        <v>21</v>
      </c>
      <c r="G23" s="7">
        <f t="shared" si="0"/>
        <v>0.010096153846153847</v>
      </c>
      <c r="H23" s="1">
        <f t="shared" si="1"/>
        <v>0.0002044471153846154</v>
      </c>
      <c r="J23" s="15">
        <v>21</v>
      </c>
      <c r="K23" s="14">
        <f t="shared" si="4"/>
        <v>52000</v>
      </c>
      <c r="L23" s="13">
        <f t="shared" si="2"/>
        <v>49647</v>
      </c>
      <c r="N23">
        <v>21</v>
      </c>
      <c r="O23">
        <v>2.99999999999999</v>
      </c>
      <c r="P23" s="8">
        <f t="shared" si="3"/>
        <v>0.0607499999999998</v>
      </c>
    </row>
    <row r="24" spans="1:16" ht="12.75">
      <c r="A24">
        <v>22</v>
      </c>
      <c r="B24" s="3">
        <v>25.9</v>
      </c>
      <c r="C24" s="1">
        <v>0.4775</v>
      </c>
      <c r="E24">
        <v>22</v>
      </c>
      <c r="F24">
        <v>22</v>
      </c>
      <c r="G24" s="7">
        <f t="shared" si="0"/>
        <v>0.010576923076923078</v>
      </c>
      <c r="H24" s="1">
        <f t="shared" si="1"/>
        <v>0.0002141826923076923</v>
      </c>
      <c r="J24" s="15">
        <v>22</v>
      </c>
      <c r="K24" s="14">
        <f t="shared" si="4"/>
        <v>52100</v>
      </c>
      <c r="L24" s="13">
        <f t="shared" si="2"/>
        <v>49742.475</v>
      </c>
      <c r="N24">
        <v>22</v>
      </c>
      <c r="O24">
        <v>2.89999999999999</v>
      </c>
      <c r="P24" s="8">
        <f t="shared" si="3"/>
        <v>0.058724999999999805</v>
      </c>
    </row>
    <row r="25" spans="1:16" ht="12.75">
      <c r="A25">
        <v>23</v>
      </c>
      <c r="B25" s="2">
        <v>25.1</v>
      </c>
      <c r="C25" s="1">
        <v>0.4791669999999998</v>
      </c>
      <c r="E25">
        <v>23</v>
      </c>
      <c r="F25">
        <v>23</v>
      </c>
      <c r="G25" s="7">
        <f t="shared" si="0"/>
        <v>0.011057692307692308</v>
      </c>
      <c r="H25" s="1">
        <f t="shared" si="1"/>
        <v>0.00022391826923076925</v>
      </c>
      <c r="J25" s="15">
        <v>23</v>
      </c>
      <c r="K25" s="14">
        <f t="shared" si="4"/>
        <v>52200</v>
      </c>
      <c r="L25" s="13">
        <f t="shared" si="2"/>
        <v>49837.95</v>
      </c>
      <c r="N25">
        <v>23</v>
      </c>
      <c r="O25">
        <v>2.79999999999999</v>
      </c>
      <c r="P25" s="8">
        <f t="shared" si="3"/>
        <v>0.0566999999999998</v>
      </c>
    </row>
    <row r="26" spans="1:16" ht="12.75">
      <c r="A26">
        <v>24</v>
      </c>
      <c r="B26" s="2">
        <v>25.11</v>
      </c>
      <c r="C26" s="1">
        <v>0.48083299999999973</v>
      </c>
      <c r="E26">
        <v>24</v>
      </c>
      <c r="F26">
        <v>24</v>
      </c>
      <c r="G26" s="7">
        <f t="shared" si="0"/>
        <v>0.011538461538461539</v>
      </c>
      <c r="H26" s="1">
        <f t="shared" si="1"/>
        <v>0.00023365384615384613</v>
      </c>
      <c r="J26" s="15">
        <v>24</v>
      </c>
      <c r="K26" s="14">
        <f t="shared" si="4"/>
        <v>52300</v>
      </c>
      <c r="L26" s="13">
        <f t="shared" si="2"/>
        <v>49933.425</v>
      </c>
      <c r="N26">
        <v>24</v>
      </c>
      <c r="O26">
        <v>2.69999999999999</v>
      </c>
      <c r="P26" s="8">
        <f t="shared" si="3"/>
        <v>0.0546749999999998</v>
      </c>
    </row>
    <row r="27" spans="1:16" ht="12.75">
      <c r="A27">
        <v>25</v>
      </c>
      <c r="B27">
        <v>26</v>
      </c>
      <c r="C27" s="1">
        <v>0.4825</v>
      </c>
      <c r="E27">
        <v>25</v>
      </c>
      <c r="F27">
        <v>25</v>
      </c>
      <c r="G27" s="7">
        <f t="shared" si="0"/>
        <v>0.01201923076923077</v>
      </c>
      <c r="H27" s="1">
        <f t="shared" si="1"/>
        <v>0.00024338942307692307</v>
      </c>
      <c r="J27" s="15">
        <v>25</v>
      </c>
      <c r="K27" s="14">
        <f t="shared" si="4"/>
        <v>52400</v>
      </c>
      <c r="L27" s="13">
        <f t="shared" si="2"/>
        <v>50028.9</v>
      </c>
      <c r="N27">
        <v>25</v>
      </c>
      <c r="O27">
        <v>2.59999999999999</v>
      </c>
      <c r="P27" s="8">
        <f t="shared" si="3"/>
        <v>0.052649999999999794</v>
      </c>
    </row>
    <row r="28" spans="1:16" ht="12.75">
      <c r="A28">
        <v>26</v>
      </c>
      <c r="B28" s="3">
        <v>26.1</v>
      </c>
      <c r="C28" s="1">
        <v>0.4841669999999998</v>
      </c>
      <c r="E28">
        <v>26</v>
      </c>
      <c r="F28">
        <v>26</v>
      </c>
      <c r="G28" s="7">
        <f t="shared" si="0"/>
        <v>0.0125</v>
      </c>
      <c r="H28" s="1">
        <f t="shared" si="1"/>
        <v>0.00025312500000000004</v>
      </c>
      <c r="J28" s="15">
        <v>26</v>
      </c>
      <c r="K28" s="14">
        <f t="shared" si="4"/>
        <v>52500</v>
      </c>
      <c r="L28" s="13">
        <f t="shared" si="2"/>
        <v>50124.375</v>
      </c>
      <c r="N28">
        <v>26</v>
      </c>
      <c r="O28">
        <v>2.49999999999999</v>
      </c>
      <c r="P28" s="8">
        <f t="shared" si="3"/>
        <v>0.050624999999999795</v>
      </c>
    </row>
    <row r="29" spans="1:16" ht="12.75">
      <c r="A29">
        <v>27</v>
      </c>
      <c r="B29" s="3">
        <v>26.2</v>
      </c>
      <c r="C29" s="1">
        <v>0.48583299999999974</v>
      </c>
      <c r="E29">
        <v>27</v>
      </c>
      <c r="F29">
        <v>27</v>
      </c>
      <c r="G29" s="7">
        <f t="shared" si="0"/>
        <v>0.012980769230769231</v>
      </c>
      <c r="H29" s="1">
        <f t="shared" si="1"/>
        <v>0.0002628605769230769</v>
      </c>
      <c r="J29" s="15">
        <v>27</v>
      </c>
      <c r="K29" s="14">
        <f t="shared" si="4"/>
        <v>52600</v>
      </c>
      <c r="L29" s="13">
        <f t="shared" si="2"/>
        <v>50219.85</v>
      </c>
      <c r="N29">
        <v>27</v>
      </c>
      <c r="O29">
        <v>2.39999999999999</v>
      </c>
      <c r="P29" s="8">
        <f t="shared" si="3"/>
        <v>0.0485999999999998</v>
      </c>
    </row>
    <row r="30" spans="1:16" ht="12.75">
      <c r="A30">
        <v>28</v>
      </c>
      <c r="B30" s="3">
        <v>26.3</v>
      </c>
      <c r="C30" s="1">
        <v>0.4875</v>
      </c>
      <c r="E30">
        <v>28</v>
      </c>
      <c r="F30">
        <v>28</v>
      </c>
      <c r="G30" s="7">
        <f t="shared" si="0"/>
        <v>0.013461538461538462</v>
      </c>
      <c r="H30" s="1">
        <f t="shared" si="1"/>
        <v>0.00027259615384615386</v>
      </c>
      <c r="J30" s="15">
        <v>28</v>
      </c>
      <c r="K30" s="14">
        <f t="shared" si="4"/>
        <v>52700</v>
      </c>
      <c r="L30" s="13">
        <f t="shared" si="2"/>
        <v>50315.325</v>
      </c>
      <c r="N30">
        <v>28</v>
      </c>
      <c r="O30">
        <v>2.29999999999999</v>
      </c>
      <c r="P30" s="8">
        <f t="shared" si="3"/>
        <v>0.0465749999999998</v>
      </c>
    </row>
    <row r="31" spans="1:16" ht="12.75">
      <c r="A31">
        <v>29</v>
      </c>
      <c r="B31" s="3">
        <v>26.4</v>
      </c>
      <c r="C31" s="1">
        <v>0.4891669999999998</v>
      </c>
      <c r="E31">
        <v>29</v>
      </c>
      <c r="F31">
        <v>29</v>
      </c>
      <c r="G31" s="7">
        <f t="shared" si="0"/>
        <v>0.013942307692307693</v>
      </c>
      <c r="H31" s="1">
        <f t="shared" si="1"/>
        <v>0.00028233173076923075</v>
      </c>
      <c r="J31" s="15">
        <v>29</v>
      </c>
      <c r="K31" s="14">
        <f t="shared" si="4"/>
        <v>52800</v>
      </c>
      <c r="L31" s="13">
        <f t="shared" si="2"/>
        <v>50410.8</v>
      </c>
      <c r="N31">
        <v>29</v>
      </c>
      <c r="O31">
        <v>2.19999999999999</v>
      </c>
      <c r="P31" s="8">
        <f t="shared" si="3"/>
        <v>0.0445499999999998</v>
      </c>
    </row>
    <row r="32" spans="1:16" ht="12.75">
      <c r="A32">
        <v>30</v>
      </c>
      <c r="B32" s="3">
        <v>26.5</v>
      </c>
      <c r="C32" s="1">
        <v>0.49083299999999974</v>
      </c>
      <c r="E32">
        <v>30</v>
      </c>
      <c r="F32">
        <v>30</v>
      </c>
      <c r="G32" s="7">
        <f t="shared" si="0"/>
        <v>0.014423076923076924</v>
      </c>
      <c r="H32" s="1">
        <f t="shared" si="1"/>
        <v>0.0002920673076923077</v>
      </c>
      <c r="J32" s="15">
        <v>30</v>
      </c>
      <c r="K32" s="14">
        <f t="shared" si="4"/>
        <v>52900</v>
      </c>
      <c r="L32" s="13">
        <f t="shared" si="2"/>
        <v>50506.275</v>
      </c>
      <c r="N32">
        <v>30</v>
      </c>
      <c r="O32">
        <v>2.09999999999999</v>
      </c>
      <c r="P32" s="8">
        <f t="shared" si="3"/>
        <v>0.0425249999999998</v>
      </c>
    </row>
    <row r="33" spans="1:16" ht="12.75">
      <c r="A33">
        <v>31</v>
      </c>
      <c r="B33" s="3">
        <v>26.6</v>
      </c>
      <c r="C33" s="1">
        <v>0.4925</v>
      </c>
      <c r="E33">
        <v>31</v>
      </c>
      <c r="F33">
        <v>31</v>
      </c>
      <c r="G33" s="7">
        <f t="shared" si="0"/>
        <v>0.014903846153846155</v>
      </c>
      <c r="H33" s="1">
        <f t="shared" si="1"/>
        <v>0.00030180288461538463</v>
      </c>
      <c r="J33" s="15">
        <v>31</v>
      </c>
      <c r="K33" s="14">
        <f t="shared" si="4"/>
        <v>53000</v>
      </c>
      <c r="L33" s="13">
        <f t="shared" si="2"/>
        <v>50601.75</v>
      </c>
      <c r="N33">
        <v>31</v>
      </c>
      <c r="O33">
        <v>1.99999999999998</v>
      </c>
      <c r="P33" s="8">
        <f t="shared" si="3"/>
        <v>0.0404999999999996</v>
      </c>
    </row>
    <row r="34" spans="1:16" ht="12.75">
      <c r="A34">
        <v>32</v>
      </c>
      <c r="B34" s="3">
        <v>26.7</v>
      </c>
      <c r="C34" s="1">
        <v>0.4941669999999998</v>
      </c>
      <c r="E34">
        <v>32</v>
      </c>
      <c r="F34">
        <v>32</v>
      </c>
      <c r="G34" s="7">
        <f t="shared" si="0"/>
        <v>0.015384615384615385</v>
      </c>
      <c r="H34" s="1">
        <f t="shared" si="1"/>
        <v>0.0003115384615384615</v>
      </c>
      <c r="J34" s="15">
        <v>32</v>
      </c>
      <c r="K34" s="14">
        <f t="shared" si="4"/>
        <v>53100</v>
      </c>
      <c r="L34" s="13">
        <f t="shared" si="2"/>
        <v>50697.225</v>
      </c>
      <c r="N34">
        <v>32</v>
      </c>
      <c r="O34">
        <v>1.89999999999998</v>
      </c>
      <c r="P34" s="8">
        <f t="shared" si="3"/>
        <v>0.03847499999999959</v>
      </c>
    </row>
    <row r="35" spans="1:16" ht="12.75">
      <c r="A35">
        <v>33</v>
      </c>
      <c r="B35" s="3">
        <v>26.8</v>
      </c>
      <c r="C35" s="1">
        <v>0.49583299999999975</v>
      </c>
      <c r="E35">
        <v>33</v>
      </c>
      <c r="F35">
        <v>33</v>
      </c>
      <c r="G35" s="7">
        <f t="shared" si="0"/>
        <v>0.015865384615384615</v>
      </c>
      <c r="H35" s="1">
        <f t="shared" si="1"/>
        <v>0.0003212740384615384</v>
      </c>
      <c r="J35" s="15">
        <v>33</v>
      </c>
      <c r="K35" s="14">
        <f t="shared" si="4"/>
        <v>53200</v>
      </c>
      <c r="L35" s="13">
        <f t="shared" si="2"/>
        <v>50792.7</v>
      </c>
      <c r="N35">
        <v>33</v>
      </c>
      <c r="O35">
        <v>1.79999999999998</v>
      </c>
      <c r="P35" s="8">
        <f t="shared" si="3"/>
        <v>0.0364499999999996</v>
      </c>
    </row>
    <row r="36" spans="1:16" ht="12.75">
      <c r="A36">
        <v>34</v>
      </c>
      <c r="B36" s="3">
        <v>26.9</v>
      </c>
      <c r="C36" s="1">
        <v>0.4975</v>
      </c>
      <c r="E36">
        <v>34</v>
      </c>
      <c r="F36">
        <v>34</v>
      </c>
      <c r="G36" s="7">
        <f t="shared" si="0"/>
        <v>0.016346153846153847</v>
      </c>
      <c r="H36" s="1">
        <f t="shared" si="1"/>
        <v>0.0003310096153846154</v>
      </c>
      <c r="J36" s="15">
        <v>34</v>
      </c>
      <c r="K36" s="14">
        <f t="shared" si="4"/>
        <v>53300</v>
      </c>
      <c r="L36" s="13">
        <f t="shared" si="2"/>
        <v>50888.175</v>
      </c>
      <c r="N36">
        <v>34</v>
      </c>
      <c r="O36">
        <v>1.69999999999998</v>
      </c>
      <c r="P36" s="8">
        <f t="shared" si="3"/>
        <v>0.034424999999999595</v>
      </c>
    </row>
    <row r="37" spans="1:16" ht="12.75">
      <c r="A37">
        <v>35</v>
      </c>
      <c r="B37" s="2">
        <v>26.1</v>
      </c>
      <c r="C37" s="1">
        <v>0.4991669999999998</v>
      </c>
      <c r="E37">
        <v>35</v>
      </c>
      <c r="F37">
        <v>35</v>
      </c>
      <c r="G37" s="7">
        <f t="shared" si="0"/>
        <v>0.016826923076923076</v>
      </c>
      <c r="H37" s="1">
        <f t="shared" si="1"/>
        <v>0.0003407451923076923</v>
      </c>
      <c r="J37" s="15">
        <v>35</v>
      </c>
      <c r="K37" s="14">
        <f t="shared" si="4"/>
        <v>53400</v>
      </c>
      <c r="L37" s="13">
        <f t="shared" si="2"/>
        <v>50983.65</v>
      </c>
      <c r="N37">
        <v>35</v>
      </c>
      <c r="O37">
        <v>1.59999999999998</v>
      </c>
      <c r="P37" s="8">
        <f t="shared" si="3"/>
        <v>0.032399999999999596</v>
      </c>
    </row>
    <row r="38" spans="1:16" ht="12.75">
      <c r="A38">
        <v>36</v>
      </c>
      <c r="B38" s="2">
        <v>26.11</v>
      </c>
      <c r="C38" s="1">
        <v>0.5008329999999998</v>
      </c>
      <c r="E38">
        <v>36</v>
      </c>
      <c r="F38">
        <v>36</v>
      </c>
      <c r="G38" s="7">
        <f t="shared" si="0"/>
        <v>0.01730769230769231</v>
      </c>
      <c r="H38" s="1">
        <f t="shared" si="1"/>
        <v>0.00035048076923076927</v>
      </c>
      <c r="J38" s="15">
        <v>36</v>
      </c>
      <c r="K38" s="14">
        <f t="shared" si="4"/>
        <v>53500</v>
      </c>
      <c r="L38" s="13">
        <f t="shared" si="2"/>
        <v>51079.125</v>
      </c>
      <c r="N38">
        <v>36</v>
      </c>
      <c r="O38">
        <v>1.49999999999998</v>
      </c>
      <c r="P38" s="8">
        <f t="shared" si="3"/>
        <v>0.030374999999999597</v>
      </c>
    </row>
    <row r="39" spans="1:16" ht="12.75">
      <c r="A39">
        <v>37</v>
      </c>
      <c r="B39" s="4">
        <v>27</v>
      </c>
      <c r="C39" s="1">
        <v>0.5025</v>
      </c>
      <c r="E39">
        <v>37</v>
      </c>
      <c r="F39">
        <v>37</v>
      </c>
      <c r="G39" s="7">
        <f t="shared" si="0"/>
        <v>0.017788461538461538</v>
      </c>
      <c r="H39" s="1">
        <f t="shared" si="1"/>
        <v>0.00036021634615384616</v>
      </c>
      <c r="J39" s="15">
        <v>37</v>
      </c>
      <c r="K39" s="14">
        <f t="shared" si="4"/>
        <v>53600</v>
      </c>
      <c r="L39" s="13">
        <f t="shared" si="2"/>
        <v>51174.6</v>
      </c>
      <c r="N39">
        <v>37</v>
      </c>
      <c r="O39">
        <v>1.39999999999998</v>
      </c>
      <c r="P39" s="8">
        <f t="shared" si="3"/>
        <v>0.028349999999999594</v>
      </c>
    </row>
    <row r="40" spans="1:16" ht="12.75">
      <c r="A40">
        <v>38</v>
      </c>
      <c r="B40">
        <v>27.1</v>
      </c>
      <c r="C40" s="1">
        <v>0.5041669999999998</v>
      </c>
      <c r="E40">
        <v>38</v>
      </c>
      <c r="F40">
        <v>38</v>
      </c>
      <c r="G40" s="7">
        <f t="shared" si="0"/>
        <v>0.01826923076923077</v>
      </c>
      <c r="H40" s="1">
        <f t="shared" si="1"/>
        <v>0.00036995192307692304</v>
      </c>
      <c r="J40" s="15">
        <v>38</v>
      </c>
      <c r="K40" s="14">
        <f t="shared" si="4"/>
        <v>53700</v>
      </c>
      <c r="L40" s="13">
        <f t="shared" si="2"/>
        <v>51270.075</v>
      </c>
      <c r="N40">
        <v>38</v>
      </c>
      <c r="O40">
        <v>1.29999999999998</v>
      </c>
      <c r="P40" s="8">
        <f t="shared" si="3"/>
        <v>0.0263249999999996</v>
      </c>
    </row>
    <row r="41" spans="1:16" ht="12.75">
      <c r="A41">
        <v>39</v>
      </c>
      <c r="B41">
        <v>27.2</v>
      </c>
      <c r="C41" s="1">
        <v>0.5058329999999998</v>
      </c>
      <c r="E41">
        <v>39</v>
      </c>
      <c r="F41">
        <v>39</v>
      </c>
      <c r="G41" s="7">
        <f t="shared" si="0"/>
        <v>0.01875</v>
      </c>
      <c r="H41" s="1">
        <f t="shared" si="1"/>
        <v>0.0003796875</v>
      </c>
      <c r="J41" s="15">
        <v>39</v>
      </c>
      <c r="K41" s="14">
        <f t="shared" si="4"/>
        <v>53800</v>
      </c>
      <c r="L41" s="13">
        <f t="shared" si="2"/>
        <v>51365.55</v>
      </c>
      <c r="N41">
        <v>39</v>
      </c>
      <c r="O41">
        <v>1.19999999999998</v>
      </c>
      <c r="P41" s="8">
        <f t="shared" si="3"/>
        <v>0.024299999999999596</v>
      </c>
    </row>
    <row r="42" spans="1:16" ht="12.75">
      <c r="A42">
        <v>40</v>
      </c>
      <c r="B42">
        <v>27.3</v>
      </c>
      <c r="C42" s="1">
        <v>0.5075</v>
      </c>
      <c r="E42">
        <v>40</v>
      </c>
      <c r="F42">
        <v>40</v>
      </c>
      <c r="G42" s="7">
        <f t="shared" si="0"/>
        <v>0.019230769230769232</v>
      </c>
      <c r="H42" s="1">
        <f t="shared" si="1"/>
        <v>0.0003894230769230769</v>
      </c>
      <c r="J42" s="15">
        <v>40</v>
      </c>
      <c r="K42" s="14">
        <f t="shared" si="4"/>
        <v>53900</v>
      </c>
      <c r="L42" s="13">
        <f t="shared" si="2"/>
        <v>51461.025</v>
      </c>
      <c r="N42">
        <v>40</v>
      </c>
      <c r="O42">
        <v>1.09999999999998</v>
      </c>
      <c r="P42" s="8">
        <f t="shared" si="3"/>
        <v>0.022274999999999597</v>
      </c>
    </row>
    <row r="43" spans="1:16" ht="12.75">
      <c r="A43">
        <v>41</v>
      </c>
      <c r="B43">
        <v>27.4</v>
      </c>
      <c r="C43" s="1">
        <v>0.5091669999999998</v>
      </c>
      <c r="E43">
        <v>41</v>
      </c>
      <c r="F43">
        <v>41</v>
      </c>
      <c r="G43" s="7">
        <f t="shared" si="0"/>
        <v>0.01971153846153846</v>
      </c>
      <c r="H43" s="1">
        <f t="shared" si="1"/>
        <v>0.0003991586538461538</v>
      </c>
      <c r="J43" s="15">
        <v>41</v>
      </c>
      <c r="K43" s="14">
        <f t="shared" si="4"/>
        <v>54000</v>
      </c>
      <c r="L43" s="13">
        <f t="shared" si="2"/>
        <v>51556.5</v>
      </c>
      <c r="N43">
        <v>41</v>
      </c>
      <c r="O43">
        <v>0.99999999999998</v>
      </c>
      <c r="P43" s="8">
        <f t="shared" si="3"/>
        <v>0.020249999999999595</v>
      </c>
    </row>
    <row r="44" spans="1:16" ht="12.75">
      <c r="A44">
        <v>42</v>
      </c>
      <c r="B44">
        <v>27.5</v>
      </c>
      <c r="C44" s="1">
        <v>0.5108329999999998</v>
      </c>
      <c r="E44">
        <v>42</v>
      </c>
      <c r="F44">
        <v>42</v>
      </c>
      <c r="G44" s="7">
        <f t="shared" si="0"/>
        <v>0.020192307692307693</v>
      </c>
      <c r="H44" s="1">
        <f t="shared" si="1"/>
        <v>0.0004088942307692308</v>
      </c>
      <c r="J44" s="15">
        <v>42</v>
      </c>
      <c r="K44" s="14">
        <f t="shared" si="4"/>
        <v>54100</v>
      </c>
      <c r="L44" s="13">
        <f t="shared" si="2"/>
        <v>51651.975</v>
      </c>
      <c r="N44">
        <v>42</v>
      </c>
      <c r="O44">
        <v>0.89999999999998</v>
      </c>
      <c r="P44" s="8">
        <f t="shared" si="3"/>
        <v>0.018224999999999596</v>
      </c>
    </row>
    <row r="45" spans="1:16" ht="12.75">
      <c r="A45">
        <v>43</v>
      </c>
      <c r="B45">
        <v>27.6</v>
      </c>
      <c r="C45" s="1">
        <v>0.5125</v>
      </c>
      <c r="E45">
        <v>43</v>
      </c>
      <c r="F45">
        <v>43</v>
      </c>
      <c r="G45" s="7">
        <f t="shared" si="0"/>
        <v>0.020673076923076922</v>
      </c>
      <c r="H45" s="1">
        <f t="shared" si="1"/>
        <v>0.00041862980769230763</v>
      </c>
      <c r="J45" s="15">
        <v>43</v>
      </c>
      <c r="K45" s="14">
        <f t="shared" si="4"/>
        <v>54200</v>
      </c>
      <c r="L45" s="13">
        <f t="shared" si="2"/>
        <v>51747.45</v>
      </c>
      <c r="N45">
        <v>43</v>
      </c>
      <c r="O45">
        <v>0.79999999999998</v>
      </c>
      <c r="P45" s="8">
        <f t="shared" si="3"/>
        <v>0.016199999999999593</v>
      </c>
    </row>
    <row r="46" spans="1:16" ht="12.75">
      <c r="A46">
        <v>44</v>
      </c>
      <c r="B46">
        <v>27.7</v>
      </c>
      <c r="C46" s="1">
        <v>0.5141669999999998</v>
      </c>
      <c r="E46">
        <v>44</v>
      </c>
      <c r="F46">
        <v>44</v>
      </c>
      <c r="G46" s="7">
        <f t="shared" si="0"/>
        <v>0.021153846153846155</v>
      </c>
      <c r="H46" s="1">
        <f t="shared" si="1"/>
        <v>0.0004283653846153846</v>
      </c>
      <c r="J46" s="15">
        <v>44</v>
      </c>
      <c r="K46" s="14">
        <f t="shared" si="4"/>
        <v>54300</v>
      </c>
      <c r="L46" s="13">
        <f t="shared" si="2"/>
        <v>51842.925</v>
      </c>
      <c r="N46">
        <v>44</v>
      </c>
      <c r="O46">
        <v>0.699999999999981</v>
      </c>
      <c r="P46" s="8">
        <f t="shared" si="3"/>
        <v>0.014174999999999615</v>
      </c>
    </row>
    <row r="47" spans="1:16" ht="12.75">
      <c r="A47">
        <v>45</v>
      </c>
      <c r="B47">
        <v>27.8</v>
      </c>
      <c r="C47" s="1">
        <v>0.5158329999999998</v>
      </c>
      <c r="E47">
        <v>45</v>
      </c>
      <c r="F47">
        <v>45</v>
      </c>
      <c r="G47" s="7">
        <f t="shared" si="0"/>
        <v>0.021634615384615384</v>
      </c>
      <c r="H47" s="1">
        <f t="shared" si="1"/>
        <v>0.0004381009615384615</v>
      </c>
      <c r="J47" s="15">
        <v>45</v>
      </c>
      <c r="K47" s="14">
        <f t="shared" si="4"/>
        <v>54400</v>
      </c>
      <c r="L47" s="13">
        <f t="shared" si="2"/>
        <v>51938.4</v>
      </c>
      <c r="N47">
        <v>45</v>
      </c>
      <c r="O47">
        <v>0.59999999999998</v>
      </c>
      <c r="P47" s="8">
        <f t="shared" si="3"/>
        <v>0.012149999999999595</v>
      </c>
    </row>
    <row r="48" spans="1:16" ht="12.75">
      <c r="A48">
        <v>46</v>
      </c>
      <c r="B48">
        <v>27.9</v>
      </c>
      <c r="C48" s="1">
        <v>0.5175</v>
      </c>
      <c r="E48">
        <v>46</v>
      </c>
      <c r="F48">
        <v>46</v>
      </c>
      <c r="G48" s="7">
        <f t="shared" si="0"/>
        <v>0.022115384615384617</v>
      </c>
      <c r="H48" s="1">
        <f t="shared" si="1"/>
        <v>0.0004478365384615385</v>
      </c>
      <c r="J48" s="15">
        <v>46</v>
      </c>
      <c r="K48" s="14">
        <f t="shared" si="4"/>
        <v>54500</v>
      </c>
      <c r="L48" s="13">
        <f t="shared" si="2"/>
        <v>52033.875</v>
      </c>
      <c r="N48">
        <v>46</v>
      </c>
      <c r="O48">
        <v>0.49999999999998</v>
      </c>
      <c r="P48" s="8">
        <f t="shared" si="3"/>
        <v>0.010124999999999596</v>
      </c>
    </row>
    <row r="49" spans="1:16" ht="12.75">
      <c r="A49">
        <v>47</v>
      </c>
      <c r="B49" s="2">
        <v>27.1</v>
      </c>
      <c r="C49" s="1">
        <v>0.5191669999999998</v>
      </c>
      <c r="E49">
        <v>47</v>
      </c>
      <c r="F49">
        <v>47</v>
      </c>
      <c r="G49" s="7">
        <f t="shared" si="0"/>
        <v>0.022596153846153846</v>
      </c>
      <c r="H49" s="1">
        <f t="shared" si="1"/>
        <v>0.0004575721153846154</v>
      </c>
      <c r="J49" s="15">
        <v>47</v>
      </c>
      <c r="K49" s="14">
        <f t="shared" si="4"/>
        <v>54600</v>
      </c>
      <c r="L49" s="13">
        <f t="shared" si="2"/>
        <v>52129.35</v>
      </c>
      <c r="N49">
        <v>47</v>
      </c>
      <c r="O49">
        <v>0.39999999999998</v>
      </c>
      <c r="P49" s="8">
        <f t="shared" si="3"/>
        <v>0.008099999999999595</v>
      </c>
    </row>
    <row r="50" spans="1:16" ht="12.75">
      <c r="A50">
        <v>48</v>
      </c>
      <c r="B50" s="2">
        <v>27.11</v>
      </c>
      <c r="C50" s="1">
        <v>0.5208329999999998</v>
      </c>
      <c r="E50">
        <v>48</v>
      </c>
      <c r="F50">
        <v>48</v>
      </c>
      <c r="G50" s="7">
        <f t="shared" si="0"/>
        <v>0.023076923076923078</v>
      </c>
      <c r="H50" s="1">
        <f t="shared" si="1"/>
        <v>0.00046730769230769227</v>
      </c>
      <c r="J50" s="15">
        <v>48</v>
      </c>
      <c r="K50" s="14">
        <f t="shared" si="4"/>
        <v>54700</v>
      </c>
      <c r="L50" s="13">
        <f t="shared" si="2"/>
        <v>52224.825</v>
      </c>
      <c r="N50">
        <v>48</v>
      </c>
      <c r="O50">
        <v>0.29999999999998</v>
      </c>
      <c r="P50" s="8">
        <f t="shared" si="3"/>
        <v>0.0060749999999995955</v>
      </c>
    </row>
    <row r="51" spans="1:16" ht="12.75">
      <c r="A51">
        <v>49</v>
      </c>
      <c r="B51">
        <v>28</v>
      </c>
      <c r="C51" s="1">
        <v>0.5225</v>
      </c>
      <c r="E51">
        <v>49</v>
      </c>
      <c r="F51">
        <v>49</v>
      </c>
      <c r="G51" s="7">
        <f t="shared" si="0"/>
        <v>0.023557692307692307</v>
      </c>
      <c r="H51" s="1">
        <f t="shared" si="1"/>
        <v>0.0004770432692307692</v>
      </c>
      <c r="J51" s="15">
        <v>49</v>
      </c>
      <c r="K51" s="14">
        <f t="shared" si="4"/>
        <v>54800</v>
      </c>
      <c r="L51" s="13">
        <f t="shared" si="2"/>
        <v>52320.3</v>
      </c>
      <c r="N51">
        <v>49</v>
      </c>
      <c r="O51">
        <v>0.19999999999997</v>
      </c>
      <c r="P51" s="8">
        <f t="shared" si="3"/>
        <v>0.004049999999999393</v>
      </c>
    </row>
    <row r="52" spans="1:16" ht="12.75">
      <c r="A52">
        <v>50</v>
      </c>
      <c r="B52">
        <v>28.1</v>
      </c>
      <c r="C52" s="1">
        <v>0.5241669999999998</v>
      </c>
      <c r="E52">
        <v>50</v>
      </c>
      <c r="F52">
        <v>50</v>
      </c>
      <c r="G52" s="7">
        <f t="shared" si="0"/>
        <v>0.02403846153846154</v>
      </c>
      <c r="H52" s="1">
        <f t="shared" si="1"/>
        <v>0.00048677884615384615</v>
      </c>
      <c r="J52" s="15">
        <v>50</v>
      </c>
      <c r="K52" s="14">
        <f t="shared" si="4"/>
        <v>54900</v>
      </c>
      <c r="L52" s="13">
        <f t="shared" si="2"/>
        <v>52415.775</v>
      </c>
      <c r="N52">
        <v>50</v>
      </c>
      <c r="O52">
        <v>0.0999999999999703</v>
      </c>
      <c r="P52" s="8">
        <f t="shared" si="3"/>
        <v>0.0020249999999993984</v>
      </c>
    </row>
    <row r="53" spans="1:12" ht="12.75">
      <c r="A53">
        <v>51</v>
      </c>
      <c r="B53">
        <v>28.2</v>
      </c>
      <c r="C53" s="1">
        <v>0.5258329999999998</v>
      </c>
      <c r="E53">
        <v>51</v>
      </c>
      <c r="F53">
        <v>51</v>
      </c>
      <c r="G53" s="7">
        <f t="shared" si="0"/>
        <v>0.02451923076923077</v>
      </c>
      <c r="H53" s="1">
        <f t="shared" si="1"/>
        <v>0.0004965144230769231</v>
      </c>
      <c r="J53" s="15">
        <v>51</v>
      </c>
      <c r="K53" s="14">
        <f t="shared" si="4"/>
        <v>55000</v>
      </c>
      <c r="L53" s="13">
        <f t="shared" si="2"/>
        <v>52511.25</v>
      </c>
    </row>
    <row r="54" spans="1:12" ht="12.75">
      <c r="A54">
        <v>52</v>
      </c>
      <c r="B54">
        <v>28.3</v>
      </c>
      <c r="C54" s="1">
        <v>0.5275</v>
      </c>
      <c r="E54">
        <v>52</v>
      </c>
      <c r="F54">
        <v>52</v>
      </c>
      <c r="G54" s="7">
        <f t="shared" si="0"/>
        <v>0.025</v>
      </c>
      <c r="H54" s="1">
        <f t="shared" si="1"/>
        <v>0.0005062500000000001</v>
      </c>
      <c r="J54" s="15">
        <v>52</v>
      </c>
      <c r="K54" s="14">
        <f t="shared" si="4"/>
        <v>55100</v>
      </c>
      <c r="L54" s="13">
        <f t="shared" si="2"/>
        <v>52606.725</v>
      </c>
    </row>
    <row r="55" spans="1:12" ht="12.75">
      <c r="A55">
        <v>53</v>
      </c>
      <c r="B55">
        <v>28.4</v>
      </c>
      <c r="C55" s="1">
        <v>0.5291669999999998</v>
      </c>
      <c r="E55">
        <v>53</v>
      </c>
      <c r="F55">
        <v>53</v>
      </c>
      <c r="G55" s="7">
        <f t="shared" si="0"/>
        <v>0.02548076923076923</v>
      </c>
      <c r="H55" s="1">
        <f t="shared" si="1"/>
        <v>0.0005159855769230769</v>
      </c>
      <c r="J55" s="15">
        <v>53</v>
      </c>
      <c r="K55" s="14">
        <f t="shared" si="4"/>
        <v>55200</v>
      </c>
      <c r="L55" s="13">
        <f t="shared" si="2"/>
        <v>52702.2</v>
      </c>
    </row>
    <row r="56" spans="1:12" ht="12.75">
      <c r="A56">
        <v>54</v>
      </c>
      <c r="B56">
        <v>28.5</v>
      </c>
      <c r="C56" s="1">
        <v>0.5308329999999998</v>
      </c>
      <c r="E56">
        <v>54</v>
      </c>
      <c r="F56">
        <v>54</v>
      </c>
      <c r="G56" s="7">
        <f t="shared" si="0"/>
        <v>0.025961538461538463</v>
      </c>
      <c r="H56" s="1">
        <f t="shared" si="1"/>
        <v>0.0005257211538461539</v>
      </c>
      <c r="J56" s="15">
        <v>54</v>
      </c>
      <c r="K56" s="14">
        <f t="shared" si="4"/>
        <v>55300</v>
      </c>
      <c r="L56" s="13">
        <f t="shared" si="2"/>
        <v>52797.675</v>
      </c>
    </row>
    <row r="57" spans="1:12" ht="12.75">
      <c r="A57">
        <v>55</v>
      </c>
      <c r="B57">
        <v>28.6</v>
      </c>
      <c r="C57" s="1">
        <v>0.5325</v>
      </c>
      <c r="E57">
        <v>55</v>
      </c>
      <c r="F57">
        <v>55</v>
      </c>
      <c r="G57" s="7">
        <f t="shared" si="0"/>
        <v>0.026442307692307692</v>
      </c>
      <c r="H57" s="1">
        <f t="shared" si="1"/>
        <v>0.0005354567307692307</v>
      </c>
      <c r="J57" s="15">
        <v>55</v>
      </c>
      <c r="K57" s="14">
        <f t="shared" si="4"/>
        <v>55400</v>
      </c>
      <c r="L57" s="13">
        <f t="shared" si="2"/>
        <v>52893.15</v>
      </c>
    </row>
    <row r="58" spans="1:12" ht="12.75">
      <c r="A58">
        <v>56</v>
      </c>
      <c r="B58">
        <v>28.7</v>
      </c>
      <c r="C58" s="1">
        <v>0.5341669999999998</v>
      </c>
      <c r="E58">
        <v>56</v>
      </c>
      <c r="F58">
        <v>56</v>
      </c>
      <c r="G58" s="7">
        <f t="shared" si="0"/>
        <v>0.026923076923076925</v>
      </c>
      <c r="H58" s="1">
        <f t="shared" si="1"/>
        <v>0.0005451923076923077</v>
      </c>
      <c r="J58" s="15">
        <v>56</v>
      </c>
      <c r="K58" s="14">
        <f t="shared" si="4"/>
        <v>55500</v>
      </c>
      <c r="L58" s="13">
        <f t="shared" si="2"/>
        <v>52988.625</v>
      </c>
    </row>
    <row r="59" spans="1:12" ht="12.75">
      <c r="A59">
        <v>57</v>
      </c>
      <c r="B59">
        <v>28.8</v>
      </c>
      <c r="C59" s="1">
        <v>0.5358329999999998</v>
      </c>
      <c r="E59">
        <v>57</v>
      </c>
      <c r="F59">
        <v>57</v>
      </c>
      <c r="G59" s="7">
        <f t="shared" si="0"/>
        <v>0.027403846153846154</v>
      </c>
      <c r="H59" s="1">
        <f t="shared" si="1"/>
        <v>0.0005549278846153846</v>
      </c>
      <c r="J59" s="15">
        <v>57</v>
      </c>
      <c r="K59" s="14">
        <f t="shared" si="4"/>
        <v>55600</v>
      </c>
      <c r="L59" s="13">
        <f t="shared" si="2"/>
        <v>53084.1</v>
      </c>
    </row>
    <row r="60" spans="1:12" ht="12.75">
      <c r="A60">
        <v>58</v>
      </c>
      <c r="B60">
        <v>28.9</v>
      </c>
      <c r="C60" s="1">
        <v>0.5375</v>
      </c>
      <c r="E60">
        <v>58</v>
      </c>
      <c r="F60">
        <v>58</v>
      </c>
      <c r="G60" s="7">
        <f t="shared" si="0"/>
        <v>0.027884615384615386</v>
      </c>
      <c r="H60" s="1">
        <f t="shared" si="1"/>
        <v>0.0005646634615384615</v>
      </c>
      <c r="J60" s="15">
        <v>58</v>
      </c>
      <c r="K60" s="14">
        <f t="shared" si="4"/>
        <v>55700</v>
      </c>
      <c r="L60" s="13">
        <f t="shared" si="2"/>
        <v>53179.575</v>
      </c>
    </row>
    <row r="61" spans="1:12" ht="12.75">
      <c r="A61">
        <v>59</v>
      </c>
      <c r="B61" s="2">
        <v>28.1</v>
      </c>
      <c r="C61" s="1">
        <v>0.5391669999999998</v>
      </c>
      <c r="E61">
        <v>59</v>
      </c>
      <c r="F61">
        <v>59</v>
      </c>
      <c r="G61" s="7">
        <f t="shared" si="0"/>
        <v>0.028365384615384615</v>
      </c>
      <c r="H61" s="1">
        <f t="shared" si="1"/>
        <v>0.0005743990384615384</v>
      </c>
      <c r="J61" s="15">
        <v>59</v>
      </c>
      <c r="K61" s="14">
        <f t="shared" si="4"/>
        <v>55800</v>
      </c>
      <c r="L61" s="13">
        <f t="shared" si="2"/>
        <v>53275.05</v>
      </c>
    </row>
    <row r="62" spans="1:12" ht="12.75">
      <c r="A62">
        <v>60</v>
      </c>
      <c r="B62" s="2">
        <v>28.11</v>
      </c>
      <c r="C62" s="1">
        <v>0.5408329999999998</v>
      </c>
      <c r="E62">
        <v>60</v>
      </c>
      <c r="F62">
        <v>60</v>
      </c>
      <c r="G62" s="7">
        <f t="shared" si="0"/>
        <v>0.028846153846153848</v>
      </c>
      <c r="H62" s="1">
        <f t="shared" si="1"/>
        <v>0.0005841346153846154</v>
      </c>
      <c r="J62" s="15">
        <v>60</v>
      </c>
      <c r="K62" s="14">
        <f t="shared" si="4"/>
        <v>55900</v>
      </c>
      <c r="L62" s="13">
        <f t="shared" si="2"/>
        <v>53370.525</v>
      </c>
    </row>
    <row r="63" spans="1:12" ht="12.75">
      <c r="A63">
        <v>61</v>
      </c>
      <c r="B63">
        <v>29</v>
      </c>
      <c r="C63" s="1">
        <v>0.5425</v>
      </c>
      <c r="E63">
        <v>61</v>
      </c>
      <c r="F63">
        <v>61</v>
      </c>
      <c r="G63" s="7">
        <f t="shared" si="0"/>
        <v>0.029326923076923077</v>
      </c>
      <c r="H63" s="1">
        <f t="shared" si="1"/>
        <v>0.0005938701923076923</v>
      </c>
      <c r="J63" s="15">
        <v>61</v>
      </c>
      <c r="K63" s="14">
        <f t="shared" si="4"/>
        <v>56000</v>
      </c>
      <c r="L63" s="13">
        <f t="shared" si="2"/>
        <v>53466</v>
      </c>
    </row>
    <row r="64" spans="1:12" ht="12.75">
      <c r="A64">
        <v>62</v>
      </c>
      <c r="B64">
        <v>29.1</v>
      </c>
      <c r="C64" s="1">
        <v>0.5441669999999998</v>
      </c>
      <c r="E64">
        <v>62</v>
      </c>
      <c r="F64">
        <v>62</v>
      </c>
      <c r="G64" s="7">
        <f t="shared" si="0"/>
        <v>0.02980769230769231</v>
      </c>
      <c r="H64" s="1">
        <f t="shared" si="1"/>
        <v>0.0006036057692307693</v>
      </c>
      <c r="J64" s="15">
        <v>62</v>
      </c>
      <c r="K64" s="14">
        <f t="shared" si="4"/>
        <v>56100</v>
      </c>
      <c r="L64" s="13">
        <f t="shared" si="2"/>
        <v>53561.475</v>
      </c>
    </row>
    <row r="65" spans="1:12" ht="12.75">
      <c r="A65">
        <v>63</v>
      </c>
      <c r="B65">
        <v>29.2</v>
      </c>
      <c r="C65" s="1">
        <v>0.5458329999999998</v>
      </c>
      <c r="E65">
        <v>63</v>
      </c>
      <c r="F65">
        <v>63</v>
      </c>
      <c r="G65" s="7">
        <f t="shared" si="0"/>
        <v>0.03028846153846154</v>
      </c>
      <c r="H65" s="1">
        <f t="shared" si="1"/>
        <v>0.0006133413461538461</v>
      </c>
      <c r="J65" s="15">
        <v>63</v>
      </c>
      <c r="K65" s="14">
        <f t="shared" si="4"/>
        <v>56200</v>
      </c>
      <c r="L65" s="13">
        <f t="shared" si="2"/>
        <v>53656.95</v>
      </c>
    </row>
    <row r="66" spans="1:12" ht="12.75">
      <c r="A66">
        <v>64</v>
      </c>
      <c r="B66">
        <v>29.3</v>
      </c>
      <c r="C66" s="1">
        <v>0.5475</v>
      </c>
      <c r="E66">
        <v>64</v>
      </c>
      <c r="F66">
        <v>64</v>
      </c>
      <c r="G66" s="7">
        <f t="shared" si="0"/>
        <v>0.03076923076923077</v>
      </c>
      <c r="H66" s="1">
        <f t="shared" si="1"/>
        <v>0.000623076923076923</v>
      </c>
      <c r="J66" s="15">
        <v>64</v>
      </c>
      <c r="K66" s="14">
        <f t="shared" si="4"/>
        <v>56300</v>
      </c>
      <c r="L66" s="13">
        <f t="shared" si="2"/>
        <v>53752.425</v>
      </c>
    </row>
    <row r="67" spans="1:12" ht="12.75">
      <c r="A67">
        <v>65</v>
      </c>
      <c r="B67">
        <v>29.4</v>
      </c>
      <c r="C67" s="1">
        <v>0.5491669999999998</v>
      </c>
      <c r="E67">
        <v>65</v>
      </c>
      <c r="F67">
        <v>65</v>
      </c>
      <c r="G67" s="7">
        <f t="shared" si="0"/>
        <v>0.03125</v>
      </c>
      <c r="H67" s="1">
        <f t="shared" si="1"/>
        <v>0.0006328125</v>
      </c>
      <c r="J67" s="15">
        <v>65</v>
      </c>
      <c r="K67" s="14">
        <f t="shared" si="4"/>
        <v>56400</v>
      </c>
      <c r="L67" s="13">
        <f t="shared" si="2"/>
        <v>53847.9</v>
      </c>
    </row>
    <row r="68" spans="1:12" ht="12.75">
      <c r="A68">
        <v>66</v>
      </c>
      <c r="B68">
        <v>29.5</v>
      </c>
      <c r="C68" s="1">
        <v>0.5508329999999998</v>
      </c>
      <c r="E68">
        <v>66</v>
      </c>
      <c r="F68">
        <v>66</v>
      </c>
      <c r="G68" s="7">
        <f aca="true" t="shared" si="5" ref="G68:G131">F68/2080</f>
        <v>0.03173076923076923</v>
      </c>
      <c r="H68" s="1">
        <f aca="true" t="shared" si="6" ref="H68:H131">G68*2.025/100</f>
        <v>0.0006425480769230768</v>
      </c>
      <c r="J68" s="15">
        <v>66</v>
      </c>
      <c r="K68" s="14">
        <f t="shared" si="4"/>
        <v>56500</v>
      </c>
      <c r="L68" s="13">
        <f aca="true" t="shared" si="7" ref="L68:L131">K68*0.95475</f>
        <v>53943.375</v>
      </c>
    </row>
    <row r="69" spans="1:12" ht="12.75">
      <c r="A69">
        <v>67</v>
      </c>
      <c r="B69">
        <v>29.6</v>
      </c>
      <c r="C69" s="1">
        <v>0.5525</v>
      </c>
      <c r="E69">
        <v>67</v>
      </c>
      <c r="F69">
        <v>67</v>
      </c>
      <c r="G69" s="7">
        <f t="shared" si="5"/>
        <v>0.03221153846153846</v>
      </c>
      <c r="H69" s="1">
        <f t="shared" si="6"/>
        <v>0.0006522836538461538</v>
      </c>
      <c r="J69" s="15">
        <v>67</v>
      </c>
      <c r="K69" s="14">
        <f aca="true" t="shared" si="8" ref="K69:K132">K68+100</f>
        <v>56600</v>
      </c>
      <c r="L69" s="13">
        <f t="shared" si="7"/>
        <v>54038.85</v>
      </c>
    </row>
    <row r="70" spans="1:12" ht="12.75">
      <c r="A70">
        <v>68</v>
      </c>
      <c r="B70">
        <v>29.7</v>
      </c>
      <c r="C70" s="1">
        <v>0.5541669999999999</v>
      </c>
      <c r="E70">
        <v>68</v>
      </c>
      <c r="F70">
        <v>68</v>
      </c>
      <c r="G70" s="7">
        <f t="shared" si="5"/>
        <v>0.032692307692307694</v>
      </c>
      <c r="H70" s="1">
        <f t="shared" si="6"/>
        <v>0.0006620192307692308</v>
      </c>
      <c r="J70" s="15">
        <v>68</v>
      </c>
      <c r="K70" s="14">
        <f t="shared" si="8"/>
        <v>56700</v>
      </c>
      <c r="L70" s="13">
        <f t="shared" si="7"/>
        <v>54134.325</v>
      </c>
    </row>
    <row r="71" spans="1:12" ht="12.75">
      <c r="A71">
        <v>69</v>
      </c>
      <c r="B71">
        <v>29.8</v>
      </c>
      <c r="C71" s="1">
        <v>0.5558329999999998</v>
      </c>
      <c r="E71">
        <v>69</v>
      </c>
      <c r="F71">
        <v>69</v>
      </c>
      <c r="G71" s="7">
        <f t="shared" si="5"/>
        <v>0.03317307692307692</v>
      </c>
      <c r="H71" s="1">
        <f t="shared" si="6"/>
        <v>0.0006717548076923077</v>
      </c>
      <c r="J71" s="15">
        <v>69</v>
      </c>
      <c r="K71" s="14">
        <f t="shared" si="8"/>
        <v>56800</v>
      </c>
      <c r="L71" s="13">
        <f t="shared" si="7"/>
        <v>54229.8</v>
      </c>
    </row>
    <row r="72" spans="1:12" ht="12.75">
      <c r="A72">
        <v>70</v>
      </c>
      <c r="B72">
        <v>29.9</v>
      </c>
      <c r="C72" s="1">
        <v>0.5575</v>
      </c>
      <c r="E72">
        <v>70</v>
      </c>
      <c r="F72">
        <v>70</v>
      </c>
      <c r="G72" s="7">
        <f t="shared" si="5"/>
        <v>0.03365384615384615</v>
      </c>
      <c r="H72" s="1">
        <f t="shared" si="6"/>
        <v>0.0006814903846153846</v>
      </c>
      <c r="J72" s="15">
        <v>70</v>
      </c>
      <c r="K72" s="14">
        <f t="shared" si="8"/>
        <v>56900</v>
      </c>
      <c r="L72" s="13">
        <f t="shared" si="7"/>
        <v>54325.275</v>
      </c>
    </row>
    <row r="73" spans="1:12" ht="12.75">
      <c r="A73">
        <v>71</v>
      </c>
      <c r="B73" s="2">
        <v>29.1</v>
      </c>
      <c r="C73" s="1">
        <v>0.5591669999999999</v>
      </c>
      <c r="E73">
        <v>71</v>
      </c>
      <c r="F73">
        <v>71</v>
      </c>
      <c r="G73" s="7">
        <f t="shared" si="5"/>
        <v>0.03413461538461538</v>
      </c>
      <c r="H73" s="1">
        <f t="shared" si="6"/>
        <v>0.0006912259615384614</v>
      </c>
      <c r="J73" s="15">
        <v>71</v>
      </c>
      <c r="K73" s="14">
        <f t="shared" si="8"/>
        <v>57000</v>
      </c>
      <c r="L73" s="13">
        <f t="shared" si="7"/>
        <v>54420.75</v>
      </c>
    </row>
    <row r="74" spans="1:12" ht="12.75">
      <c r="A74">
        <v>72</v>
      </c>
      <c r="B74" s="2">
        <v>29.11</v>
      </c>
      <c r="C74" s="1">
        <v>0.5608329999999998</v>
      </c>
      <c r="E74">
        <v>72</v>
      </c>
      <c r="F74">
        <v>72</v>
      </c>
      <c r="G74" s="7">
        <f t="shared" si="5"/>
        <v>0.03461538461538462</v>
      </c>
      <c r="H74" s="1">
        <f t="shared" si="6"/>
        <v>0.0007009615384615385</v>
      </c>
      <c r="J74" s="15">
        <v>72</v>
      </c>
      <c r="K74" s="14">
        <f t="shared" si="8"/>
        <v>57100</v>
      </c>
      <c r="L74" s="13">
        <f t="shared" si="7"/>
        <v>54516.225</v>
      </c>
    </row>
    <row r="75" spans="1:12" ht="12.75">
      <c r="A75">
        <v>73</v>
      </c>
      <c r="B75">
        <v>30</v>
      </c>
      <c r="C75" s="1">
        <v>0.5625</v>
      </c>
      <c r="E75">
        <v>73</v>
      </c>
      <c r="F75">
        <v>73</v>
      </c>
      <c r="G75" s="7">
        <f t="shared" si="5"/>
        <v>0.035096153846153846</v>
      </c>
      <c r="H75" s="1">
        <f t="shared" si="6"/>
        <v>0.0007106971153846153</v>
      </c>
      <c r="J75" s="15">
        <v>73</v>
      </c>
      <c r="K75" s="14">
        <f t="shared" si="8"/>
        <v>57200</v>
      </c>
      <c r="L75" s="13">
        <f t="shared" si="7"/>
        <v>54611.7</v>
      </c>
    </row>
    <row r="76" spans="1:12" ht="12.75">
      <c r="A76">
        <v>74</v>
      </c>
      <c r="B76">
        <v>30.1</v>
      </c>
      <c r="C76" s="1">
        <v>0.5641669999999999</v>
      </c>
      <c r="E76">
        <v>74</v>
      </c>
      <c r="F76">
        <v>74</v>
      </c>
      <c r="G76" s="7">
        <f t="shared" si="5"/>
        <v>0.035576923076923075</v>
      </c>
      <c r="H76" s="1">
        <f t="shared" si="6"/>
        <v>0.0007204326923076923</v>
      </c>
      <c r="J76" s="15">
        <v>74</v>
      </c>
      <c r="K76" s="14">
        <f t="shared" si="8"/>
        <v>57300</v>
      </c>
      <c r="L76" s="13">
        <f t="shared" si="7"/>
        <v>54707.175</v>
      </c>
    </row>
    <row r="77" spans="1:12" ht="12.75">
      <c r="A77">
        <v>75</v>
      </c>
      <c r="B77">
        <v>30.2</v>
      </c>
      <c r="C77" s="1">
        <v>0.5658329999999998</v>
      </c>
      <c r="E77">
        <v>75</v>
      </c>
      <c r="F77">
        <v>75</v>
      </c>
      <c r="G77" s="7">
        <f t="shared" si="5"/>
        <v>0.036057692307692304</v>
      </c>
      <c r="H77" s="1">
        <f t="shared" si="6"/>
        <v>0.0007301682692307691</v>
      </c>
      <c r="J77" s="15">
        <v>75</v>
      </c>
      <c r="K77" s="14">
        <f t="shared" si="8"/>
        <v>57400</v>
      </c>
      <c r="L77" s="13">
        <f t="shared" si="7"/>
        <v>54802.65</v>
      </c>
    </row>
    <row r="78" spans="1:12" ht="12.75">
      <c r="A78">
        <v>76</v>
      </c>
      <c r="B78">
        <v>30.3</v>
      </c>
      <c r="C78" s="1">
        <v>0.5675</v>
      </c>
      <c r="E78">
        <v>76</v>
      </c>
      <c r="F78">
        <v>76</v>
      </c>
      <c r="G78" s="7">
        <f t="shared" si="5"/>
        <v>0.03653846153846154</v>
      </c>
      <c r="H78" s="1">
        <f t="shared" si="6"/>
        <v>0.0007399038461538461</v>
      </c>
      <c r="J78" s="15">
        <v>76</v>
      </c>
      <c r="K78" s="14">
        <f t="shared" si="8"/>
        <v>57500</v>
      </c>
      <c r="L78" s="13">
        <f t="shared" si="7"/>
        <v>54898.125</v>
      </c>
    </row>
    <row r="79" spans="1:12" ht="12.75">
      <c r="A79">
        <v>77</v>
      </c>
      <c r="B79">
        <v>30.4</v>
      </c>
      <c r="C79" s="1">
        <v>0.5691669999999999</v>
      </c>
      <c r="E79">
        <v>77</v>
      </c>
      <c r="F79">
        <v>77</v>
      </c>
      <c r="G79" s="7">
        <f t="shared" si="5"/>
        <v>0.03701923076923077</v>
      </c>
      <c r="H79" s="1">
        <f t="shared" si="6"/>
        <v>0.0007496394230769231</v>
      </c>
      <c r="J79" s="15">
        <v>77</v>
      </c>
      <c r="K79" s="14">
        <f t="shared" si="8"/>
        <v>57600</v>
      </c>
      <c r="L79" s="13">
        <f t="shared" si="7"/>
        <v>54993.6</v>
      </c>
    </row>
    <row r="80" spans="1:12" ht="12.75">
      <c r="A80">
        <v>78</v>
      </c>
      <c r="B80">
        <v>30.5</v>
      </c>
      <c r="C80" s="1">
        <v>0.5708329999999998</v>
      </c>
      <c r="E80">
        <v>78</v>
      </c>
      <c r="F80">
        <v>78</v>
      </c>
      <c r="G80" s="7">
        <f t="shared" si="5"/>
        <v>0.0375</v>
      </c>
      <c r="H80" s="1">
        <f t="shared" si="6"/>
        <v>0.000759375</v>
      </c>
      <c r="J80" s="15">
        <v>78</v>
      </c>
      <c r="K80" s="14">
        <f t="shared" si="8"/>
        <v>57700</v>
      </c>
      <c r="L80" s="13">
        <f t="shared" si="7"/>
        <v>55089.075</v>
      </c>
    </row>
    <row r="81" spans="1:12" ht="12.75">
      <c r="A81">
        <v>79</v>
      </c>
      <c r="B81">
        <v>30.6</v>
      </c>
      <c r="C81" s="1">
        <v>0.5725</v>
      </c>
      <c r="E81">
        <v>79</v>
      </c>
      <c r="F81">
        <v>79</v>
      </c>
      <c r="G81" s="7">
        <f t="shared" si="5"/>
        <v>0.03798076923076923</v>
      </c>
      <c r="H81" s="1">
        <f t="shared" si="6"/>
        <v>0.0007691105769230768</v>
      </c>
      <c r="J81" s="15">
        <v>79</v>
      </c>
      <c r="K81" s="14">
        <f t="shared" si="8"/>
        <v>57800</v>
      </c>
      <c r="L81" s="13">
        <f t="shared" si="7"/>
        <v>55184.55</v>
      </c>
    </row>
    <row r="82" spans="1:12" ht="12.75">
      <c r="A82">
        <v>80</v>
      </c>
      <c r="B82">
        <v>30.7</v>
      </c>
      <c r="C82" s="1">
        <v>0.5741669999999999</v>
      </c>
      <c r="E82">
        <v>80</v>
      </c>
      <c r="F82">
        <v>80</v>
      </c>
      <c r="G82" s="7">
        <f t="shared" si="5"/>
        <v>0.038461538461538464</v>
      </c>
      <c r="H82" s="1">
        <f t="shared" si="6"/>
        <v>0.0007788461538461538</v>
      </c>
      <c r="J82" s="15">
        <v>80</v>
      </c>
      <c r="K82" s="14">
        <f t="shared" si="8"/>
        <v>57900</v>
      </c>
      <c r="L82" s="13">
        <f t="shared" si="7"/>
        <v>55280.025</v>
      </c>
    </row>
    <row r="83" spans="1:12" ht="12.75">
      <c r="A83">
        <v>81</v>
      </c>
      <c r="B83">
        <v>30.8</v>
      </c>
      <c r="C83" s="1">
        <v>0.5758329999999998</v>
      </c>
      <c r="E83">
        <v>81</v>
      </c>
      <c r="F83">
        <v>81</v>
      </c>
      <c r="G83" s="7">
        <f t="shared" si="5"/>
        <v>0.03894230769230769</v>
      </c>
      <c r="H83" s="1">
        <f t="shared" si="6"/>
        <v>0.0007885817307692307</v>
      </c>
      <c r="J83" s="15">
        <v>81</v>
      </c>
      <c r="K83" s="14">
        <f t="shared" si="8"/>
        <v>58000</v>
      </c>
      <c r="L83" s="13">
        <f t="shared" si="7"/>
        <v>55375.5</v>
      </c>
    </row>
    <row r="84" spans="1:12" ht="12.75">
      <c r="A84">
        <v>82</v>
      </c>
      <c r="B84">
        <v>30.9</v>
      </c>
      <c r="C84" s="1">
        <v>0.5775</v>
      </c>
      <c r="E84">
        <v>82</v>
      </c>
      <c r="F84">
        <v>82</v>
      </c>
      <c r="G84" s="7">
        <f t="shared" si="5"/>
        <v>0.03942307692307692</v>
      </c>
      <c r="H84" s="1">
        <f t="shared" si="6"/>
        <v>0.0007983173076923076</v>
      </c>
      <c r="J84" s="15">
        <v>82</v>
      </c>
      <c r="K84" s="14">
        <f t="shared" si="8"/>
        <v>58100</v>
      </c>
      <c r="L84" s="13">
        <f t="shared" si="7"/>
        <v>55470.975</v>
      </c>
    </row>
    <row r="85" spans="1:12" ht="12.75">
      <c r="A85">
        <v>83</v>
      </c>
      <c r="B85" s="2">
        <v>30.1</v>
      </c>
      <c r="C85" s="1">
        <v>0.5791669999999999</v>
      </c>
      <c r="E85">
        <v>83</v>
      </c>
      <c r="F85">
        <v>83</v>
      </c>
      <c r="G85" s="7">
        <f t="shared" si="5"/>
        <v>0.03990384615384615</v>
      </c>
      <c r="H85" s="1">
        <f t="shared" si="6"/>
        <v>0.0008080528846153845</v>
      </c>
      <c r="J85" s="15">
        <v>83</v>
      </c>
      <c r="K85" s="14">
        <f t="shared" si="8"/>
        <v>58200</v>
      </c>
      <c r="L85" s="13">
        <f t="shared" si="7"/>
        <v>55566.45</v>
      </c>
    </row>
    <row r="86" spans="1:12" ht="12.75">
      <c r="A86">
        <v>84</v>
      </c>
      <c r="B86" s="2">
        <v>30.11</v>
      </c>
      <c r="C86" s="1">
        <v>0.5808329999999998</v>
      </c>
      <c r="E86">
        <v>84</v>
      </c>
      <c r="F86">
        <v>84</v>
      </c>
      <c r="G86" s="7">
        <f t="shared" si="5"/>
        <v>0.04038461538461539</v>
      </c>
      <c r="H86" s="1">
        <f t="shared" si="6"/>
        <v>0.0008177884615384616</v>
      </c>
      <c r="J86" s="15">
        <v>84</v>
      </c>
      <c r="K86" s="14">
        <f t="shared" si="8"/>
        <v>58300</v>
      </c>
      <c r="L86" s="13">
        <f t="shared" si="7"/>
        <v>55661.925</v>
      </c>
    </row>
    <row r="87" spans="1:12" ht="12.75">
      <c r="A87">
        <v>85</v>
      </c>
      <c r="B87">
        <v>31</v>
      </c>
      <c r="C87" s="1">
        <v>0.5825</v>
      </c>
      <c r="E87">
        <v>85</v>
      </c>
      <c r="F87">
        <v>85</v>
      </c>
      <c r="G87" s="7">
        <f t="shared" si="5"/>
        <v>0.040865384615384616</v>
      </c>
      <c r="H87" s="1">
        <f t="shared" si="6"/>
        <v>0.0008275240384615385</v>
      </c>
      <c r="J87" s="15">
        <v>85</v>
      </c>
      <c r="K87" s="14">
        <f t="shared" si="8"/>
        <v>58400</v>
      </c>
      <c r="L87" s="13">
        <f t="shared" si="7"/>
        <v>55757.4</v>
      </c>
    </row>
    <row r="88" spans="1:12" ht="12.75">
      <c r="A88">
        <v>86</v>
      </c>
      <c r="B88">
        <v>31.1</v>
      </c>
      <c r="C88" s="1">
        <v>0.5841669999999999</v>
      </c>
      <c r="E88">
        <v>86</v>
      </c>
      <c r="F88">
        <v>86</v>
      </c>
      <c r="G88" s="7">
        <f t="shared" si="5"/>
        <v>0.041346153846153845</v>
      </c>
      <c r="H88" s="1">
        <f t="shared" si="6"/>
        <v>0.0008372596153846153</v>
      </c>
      <c r="J88" s="15">
        <v>86</v>
      </c>
      <c r="K88" s="14">
        <f t="shared" si="8"/>
        <v>58500</v>
      </c>
      <c r="L88" s="13">
        <f t="shared" si="7"/>
        <v>55852.875</v>
      </c>
    </row>
    <row r="89" spans="1:12" ht="12.75">
      <c r="A89">
        <v>87</v>
      </c>
      <c r="B89">
        <v>31.2</v>
      </c>
      <c r="C89" s="1">
        <v>0.5858329999999998</v>
      </c>
      <c r="E89">
        <v>87</v>
      </c>
      <c r="F89">
        <v>87</v>
      </c>
      <c r="G89" s="7">
        <f t="shared" si="5"/>
        <v>0.041826923076923074</v>
      </c>
      <c r="H89" s="1">
        <f t="shared" si="6"/>
        <v>0.0008469951923076922</v>
      </c>
      <c r="J89" s="15">
        <v>87</v>
      </c>
      <c r="K89" s="14">
        <f t="shared" si="8"/>
        <v>58600</v>
      </c>
      <c r="L89" s="13">
        <f t="shared" si="7"/>
        <v>55948.35</v>
      </c>
    </row>
    <row r="90" spans="1:12" ht="12.75">
      <c r="A90">
        <v>88</v>
      </c>
      <c r="B90">
        <v>31.3</v>
      </c>
      <c r="C90" s="1">
        <v>0.5875</v>
      </c>
      <c r="E90">
        <v>88</v>
      </c>
      <c r="F90">
        <v>88</v>
      </c>
      <c r="G90" s="7">
        <f t="shared" si="5"/>
        <v>0.04230769230769231</v>
      </c>
      <c r="H90" s="1">
        <f t="shared" si="6"/>
        <v>0.0008567307692307692</v>
      </c>
      <c r="J90" s="15">
        <v>88</v>
      </c>
      <c r="K90" s="14">
        <f t="shared" si="8"/>
        <v>58700</v>
      </c>
      <c r="L90" s="13">
        <f t="shared" si="7"/>
        <v>56043.825</v>
      </c>
    </row>
    <row r="91" spans="1:12" ht="12.75">
      <c r="A91">
        <v>89</v>
      </c>
      <c r="B91">
        <v>31.4</v>
      </c>
      <c r="C91" s="1">
        <v>0.5891669999999999</v>
      </c>
      <c r="E91">
        <v>89</v>
      </c>
      <c r="F91">
        <v>89</v>
      </c>
      <c r="G91" s="7">
        <f t="shared" si="5"/>
        <v>0.04278846153846154</v>
      </c>
      <c r="H91" s="1">
        <f t="shared" si="6"/>
        <v>0.0008664663461538462</v>
      </c>
      <c r="J91" s="15">
        <v>89</v>
      </c>
      <c r="K91" s="14">
        <f t="shared" si="8"/>
        <v>58800</v>
      </c>
      <c r="L91" s="13">
        <f t="shared" si="7"/>
        <v>56139.299999999996</v>
      </c>
    </row>
    <row r="92" spans="1:12" ht="12.75">
      <c r="A92">
        <v>90</v>
      </c>
      <c r="B92">
        <v>31.5</v>
      </c>
      <c r="C92" s="1">
        <v>0.5908329999999998</v>
      </c>
      <c r="E92">
        <v>90</v>
      </c>
      <c r="F92">
        <v>90</v>
      </c>
      <c r="G92" s="7">
        <f t="shared" si="5"/>
        <v>0.04326923076923077</v>
      </c>
      <c r="H92" s="1">
        <f t="shared" si="6"/>
        <v>0.000876201923076923</v>
      </c>
      <c r="J92" s="15">
        <v>90</v>
      </c>
      <c r="K92" s="14">
        <f t="shared" si="8"/>
        <v>58900</v>
      </c>
      <c r="L92" s="13">
        <f t="shared" si="7"/>
        <v>56234.775</v>
      </c>
    </row>
    <row r="93" spans="1:12" ht="12.75">
      <c r="A93">
        <v>91</v>
      </c>
      <c r="B93">
        <v>31.6</v>
      </c>
      <c r="C93" s="1">
        <v>0.5925</v>
      </c>
      <c r="E93">
        <v>91</v>
      </c>
      <c r="F93">
        <v>91</v>
      </c>
      <c r="G93" s="7">
        <f t="shared" si="5"/>
        <v>0.04375</v>
      </c>
      <c r="H93" s="1">
        <f t="shared" si="6"/>
        <v>0.0008859374999999999</v>
      </c>
      <c r="J93" s="15">
        <v>91</v>
      </c>
      <c r="K93" s="14">
        <f t="shared" si="8"/>
        <v>59000</v>
      </c>
      <c r="L93" s="13">
        <f t="shared" si="7"/>
        <v>56330.25</v>
      </c>
    </row>
    <row r="94" spans="1:12" ht="12.75">
      <c r="A94">
        <v>92</v>
      </c>
      <c r="B94">
        <v>31.7</v>
      </c>
      <c r="C94" s="1">
        <v>0.5941669999999999</v>
      </c>
      <c r="E94">
        <v>92</v>
      </c>
      <c r="F94">
        <v>92</v>
      </c>
      <c r="G94" s="7">
        <f t="shared" si="5"/>
        <v>0.04423076923076923</v>
      </c>
      <c r="H94" s="1">
        <f t="shared" si="6"/>
        <v>0.000895673076923077</v>
      </c>
      <c r="J94" s="15">
        <v>92</v>
      </c>
      <c r="K94" s="14">
        <f t="shared" si="8"/>
        <v>59100</v>
      </c>
      <c r="L94" s="13">
        <f t="shared" si="7"/>
        <v>56425.725</v>
      </c>
    </row>
    <row r="95" spans="1:12" ht="12.75">
      <c r="A95">
        <v>93</v>
      </c>
      <c r="B95">
        <v>31.8</v>
      </c>
      <c r="C95" s="1">
        <v>0.5958329999999998</v>
      </c>
      <c r="E95">
        <v>93</v>
      </c>
      <c r="F95">
        <v>93</v>
      </c>
      <c r="G95" s="7">
        <f t="shared" si="5"/>
        <v>0.04471153846153846</v>
      </c>
      <c r="H95" s="1">
        <f t="shared" si="6"/>
        <v>0.0009054086538461538</v>
      </c>
      <c r="J95" s="15">
        <v>93</v>
      </c>
      <c r="K95" s="14">
        <f t="shared" si="8"/>
        <v>59200</v>
      </c>
      <c r="L95" s="13">
        <f t="shared" si="7"/>
        <v>56521.2</v>
      </c>
    </row>
    <row r="96" spans="1:12" ht="12.75">
      <c r="A96">
        <v>94</v>
      </c>
      <c r="B96">
        <v>31.9</v>
      </c>
      <c r="C96" s="1">
        <v>0.5975</v>
      </c>
      <c r="E96">
        <v>94</v>
      </c>
      <c r="F96">
        <v>94</v>
      </c>
      <c r="G96" s="7">
        <f t="shared" si="5"/>
        <v>0.04519230769230769</v>
      </c>
      <c r="H96" s="1">
        <f t="shared" si="6"/>
        <v>0.0009151442307692308</v>
      </c>
      <c r="J96" s="15">
        <v>94</v>
      </c>
      <c r="K96" s="14">
        <f t="shared" si="8"/>
        <v>59300</v>
      </c>
      <c r="L96" s="13">
        <f t="shared" si="7"/>
        <v>56616.674999999996</v>
      </c>
    </row>
    <row r="97" spans="1:12" ht="12.75">
      <c r="A97">
        <v>95</v>
      </c>
      <c r="B97" s="2">
        <v>31.1</v>
      </c>
      <c r="C97" s="1">
        <v>0.5991669999999999</v>
      </c>
      <c r="E97">
        <v>95</v>
      </c>
      <c r="F97">
        <v>95</v>
      </c>
      <c r="G97" s="7">
        <f t="shared" si="5"/>
        <v>0.04567307692307692</v>
      </c>
      <c r="H97" s="1">
        <f t="shared" si="6"/>
        <v>0.0009248798076923075</v>
      </c>
      <c r="J97" s="15">
        <v>95</v>
      </c>
      <c r="K97" s="14">
        <f t="shared" si="8"/>
        <v>59400</v>
      </c>
      <c r="L97" s="13">
        <f t="shared" si="7"/>
        <v>56712.15</v>
      </c>
    </row>
    <row r="98" spans="1:12" ht="12.75">
      <c r="A98">
        <v>96</v>
      </c>
      <c r="B98" s="2">
        <v>31.11</v>
      </c>
      <c r="C98" s="1">
        <v>0.6008329999999998</v>
      </c>
      <c r="E98">
        <v>96</v>
      </c>
      <c r="F98">
        <v>96</v>
      </c>
      <c r="G98" s="7">
        <f t="shared" si="5"/>
        <v>0.046153846153846156</v>
      </c>
      <c r="H98" s="1">
        <f t="shared" si="6"/>
        <v>0.0009346153846153845</v>
      </c>
      <c r="J98" s="15">
        <v>96</v>
      </c>
      <c r="K98" s="14">
        <f t="shared" si="8"/>
        <v>59500</v>
      </c>
      <c r="L98" s="13">
        <f t="shared" si="7"/>
        <v>56807.625</v>
      </c>
    </row>
    <row r="99" spans="1:12" ht="12.75">
      <c r="A99">
        <v>97</v>
      </c>
      <c r="B99">
        <v>32</v>
      </c>
      <c r="C99" s="1">
        <v>0.6025</v>
      </c>
      <c r="E99">
        <v>97</v>
      </c>
      <c r="F99">
        <v>97</v>
      </c>
      <c r="G99" s="7">
        <f t="shared" si="5"/>
        <v>0.046634615384615385</v>
      </c>
      <c r="H99" s="1">
        <f t="shared" si="6"/>
        <v>0.0009443509615384615</v>
      </c>
      <c r="J99" s="15">
        <v>97</v>
      </c>
      <c r="K99" s="14">
        <f t="shared" si="8"/>
        <v>59600</v>
      </c>
      <c r="L99" s="13">
        <f t="shared" si="7"/>
        <v>56903.1</v>
      </c>
    </row>
    <row r="100" spans="1:12" ht="12.75">
      <c r="A100">
        <v>98</v>
      </c>
      <c r="B100">
        <v>32.1</v>
      </c>
      <c r="C100" s="1">
        <v>0.6041669999999999</v>
      </c>
      <c r="E100">
        <v>98</v>
      </c>
      <c r="F100">
        <v>98</v>
      </c>
      <c r="G100" s="7">
        <f t="shared" si="5"/>
        <v>0.047115384615384615</v>
      </c>
      <c r="H100" s="1">
        <f t="shared" si="6"/>
        <v>0.0009540865384615384</v>
      </c>
      <c r="J100" s="15">
        <v>98</v>
      </c>
      <c r="K100" s="14">
        <f t="shared" si="8"/>
        <v>59700</v>
      </c>
      <c r="L100" s="13">
        <f t="shared" si="7"/>
        <v>56998.575</v>
      </c>
    </row>
    <row r="101" spans="1:12" ht="12.75">
      <c r="A101">
        <v>99</v>
      </c>
      <c r="B101">
        <v>32.2</v>
      </c>
      <c r="C101" s="1">
        <v>0.6058329999999998</v>
      </c>
      <c r="E101">
        <v>99</v>
      </c>
      <c r="F101">
        <v>99</v>
      </c>
      <c r="G101" s="7">
        <f t="shared" si="5"/>
        <v>0.047596153846153844</v>
      </c>
      <c r="H101" s="1">
        <f t="shared" si="6"/>
        <v>0.0009638221153846153</v>
      </c>
      <c r="J101" s="15">
        <v>99</v>
      </c>
      <c r="K101" s="14">
        <f t="shared" si="8"/>
        <v>59800</v>
      </c>
      <c r="L101" s="13">
        <f t="shared" si="7"/>
        <v>57094.049999999996</v>
      </c>
    </row>
    <row r="102" spans="1:12" ht="12.75">
      <c r="A102">
        <v>100</v>
      </c>
      <c r="B102">
        <v>32.3</v>
      </c>
      <c r="C102" s="1">
        <v>0.6075</v>
      </c>
      <c r="E102">
        <v>100</v>
      </c>
      <c r="F102">
        <v>100</v>
      </c>
      <c r="G102" s="7">
        <f t="shared" si="5"/>
        <v>0.04807692307692308</v>
      </c>
      <c r="H102" s="1">
        <f t="shared" si="6"/>
        <v>0.0009735576923076923</v>
      </c>
      <c r="J102" s="15">
        <v>100</v>
      </c>
      <c r="K102" s="14">
        <f t="shared" si="8"/>
        <v>59900</v>
      </c>
      <c r="L102" s="13">
        <f t="shared" si="7"/>
        <v>57189.525</v>
      </c>
    </row>
    <row r="103" spans="1:12" ht="12.75">
      <c r="A103">
        <v>101</v>
      </c>
      <c r="B103">
        <v>32.4</v>
      </c>
      <c r="C103" s="1">
        <v>0.6091669999999999</v>
      </c>
      <c r="E103">
        <v>101</v>
      </c>
      <c r="F103">
        <v>101</v>
      </c>
      <c r="G103" s="7">
        <f t="shared" si="5"/>
        <v>0.04855769230769231</v>
      </c>
      <c r="H103" s="1">
        <f t="shared" si="6"/>
        <v>0.000983293269230769</v>
      </c>
      <c r="J103" s="15">
        <v>101</v>
      </c>
      <c r="K103" s="14">
        <f t="shared" si="8"/>
        <v>60000</v>
      </c>
      <c r="L103" s="13">
        <f t="shared" si="7"/>
        <v>57285</v>
      </c>
    </row>
    <row r="104" spans="1:12" ht="12.75">
      <c r="A104">
        <v>102</v>
      </c>
      <c r="B104">
        <v>32.5</v>
      </c>
      <c r="C104" s="1">
        <v>0.6108329999999998</v>
      </c>
      <c r="E104">
        <v>102</v>
      </c>
      <c r="F104">
        <v>102</v>
      </c>
      <c r="G104" s="7">
        <f t="shared" si="5"/>
        <v>0.04903846153846154</v>
      </c>
      <c r="H104" s="1">
        <f t="shared" si="6"/>
        <v>0.0009930288461538462</v>
      </c>
      <c r="J104" s="15">
        <v>102</v>
      </c>
      <c r="K104" s="14">
        <f t="shared" si="8"/>
        <v>60100</v>
      </c>
      <c r="L104" s="13">
        <f t="shared" si="7"/>
        <v>57380.475</v>
      </c>
    </row>
    <row r="105" spans="1:12" ht="12.75">
      <c r="A105">
        <v>103</v>
      </c>
      <c r="B105">
        <v>32.6</v>
      </c>
      <c r="C105" s="1">
        <v>0.6125</v>
      </c>
      <c r="E105">
        <v>103</v>
      </c>
      <c r="F105">
        <v>103</v>
      </c>
      <c r="G105" s="7">
        <f t="shared" si="5"/>
        <v>0.04951923076923077</v>
      </c>
      <c r="H105" s="1">
        <f t="shared" si="6"/>
        <v>0.001002764423076923</v>
      </c>
      <c r="J105" s="15">
        <v>103</v>
      </c>
      <c r="K105" s="14">
        <f t="shared" si="8"/>
        <v>60200</v>
      </c>
      <c r="L105" s="13">
        <f t="shared" si="7"/>
        <v>57475.95</v>
      </c>
    </row>
    <row r="106" spans="1:12" ht="12.75">
      <c r="A106">
        <v>104</v>
      </c>
      <c r="B106">
        <v>32.7</v>
      </c>
      <c r="C106" s="1">
        <v>0.6141669999999999</v>
      </c>
      <c r="E106">
        <v>104</v>
      </c>
      <c r="F106">
        <v>104</v>
      </c>
      <c r="G106" s="7">
        <f t="shared" si="5"/>
        <v>0.05</v>
      </c>
      <c r="H106" s="1">
        <f t="shared" si="6"/>
        <v>0.0010125000000000002</v>
      </c>
      <c r="J106" s="15">
        <v>104</v>
      </c>
      <c r="K106" s="14">
        <f t="shared" si="8"/>
        <v>60300</v>
      </c>
      <c r="L106" s="13">
        <f t="shared" si="7"/>
        <v>57571.424999999996</v>
      </c>
    </row>
    <row r="107" spans="1:12" ht="12.75">
      <c r="A107">
        <v>105</v>
      </c>
      <c r="B107">
        <v>32.8</v>
      </c>
      <c r="C107" s="1">
        <v>0.6158329999999999</v>
      </c>
      <c r="E107">
        <v>105</v>
      </c>
      <c r="F107">
        <v>105</v>
      </c>
      <c r="G107" s="7">
        <f t="shared" si="5"/>
        <v>0.05048076923076923</v>
      </c>
      <c r="H107" s="1">
        <f t="shared" si="6"/>
        <v>0.0010222355769230768</v>
      </c>
      <c r="J107" s="15">
        <v>105</v>
      </c>
      <c r="K107" s="14">
        <f t="shared" si="8"/>
        <v>60400</v>
      </c>
      <c r="L107" s="13">
        <f t="shared" si="7"/>
        <v>57666.9</v>
      </c>
    </row>
    <row r="108" spans="1:12" ht="12.75">
      <c r="A108">
        <v>106</v>
      </c>
      <c r="B108">
        <v>32.9</v>
      </c>
      <c r="C108" s="1">
        <v>0.6175</v>
      </c>
      <c r="E108">
        <v>106</v>
      </c>
      <c r="F108">
        <v>106</v>
      </c>
      <c r="G108" s="7">
        <f t="shared" si="5"/>
        <v>0.05096153846153846</v>
      </c>
      <c r="H108" s="1">
        <f t="shared" si="6"/>
        <v>0.0010319711538461537</v>
      </c>
      <c r="J108" s="15">
        <v>106</v>
      </c>
      <c r="K108" s="14">
        <f t="shared" si="8"/>
        <v>60500</v>
      </c>
      <c r="L108" s="13">
        <f t="shared" si="7"/>
        <v>57762.375</v>
      </c>
    </row>
    <row r="109" spans="1:12" ht="12.75">
      <c r="A109">
        <v>107</v>
      </c>
      <c r="B109" s="2">
        <v>32.1</v>
      </c>
      <c r="C109" s="1">
        <v>0.6191669999999999</v>
      </c>
      <c r="E109">
        <v>107</v>
      </c>
      <c r="F109">
        <v>107</v>
      </c>
      <c r="G109" s="7">
        <f t="shared" si="5"/>
        <v>0.05144230769230769</v>
      </c>
      <c r="H109" s="1">
        <f t="shared" si="6"/>
        <v>0.0010417067307692306</v>
      </c>
      <c r="J109" s="15">
        <v>107</v>
      </c>
      <c r="K109" s="14">
        <f t="shared" si="8"/>
        <v>60600</v>
      </c>
      <c r="L109" s="13">
        <f t="shared" si="7"/>
        <v>57857.85</v>
      </c>
    </row>
    <row r="110" spans="1:12" ht="12.75">
      <c r="A110">
        <v>108</v>
      </c>
      <c r="B110" s="2">
        <v>32.11</v>
      </c>
      <c r="C110" s="1">
        <v>0.6208329999999999</v>
      </c>
      <c r="E110">
        <v>108</v>
      </c>
      <c r="F110">
        <v>108</v>
      </c>
      <c r="G110" s="7">
        <f t="shared" si="5"/>
        <v>0.051923076923076926</v>
      </c>
      <c r="H110" s="1">
        <f t="shared" si="6"/>
        <v>0.0010514423076923077</v>
      </c>
      <c r="J110" s="15">
        <v>108</v>
      </c>
      <c r="K110" s="14">
        <f t="shared" si="8"/>
        <v>60700</v>
      </c>
      <c r="L110" s="13">
        <f t="shared" si="7"/>
        <v>57953.325</v>
      </c>
    </row>
    <row r="111" spans="1:12" ht="12.75">
      <c r="A111">
        <v>109</v>
      </c>
      <c r="B111">
        <v>33</v>
      </c>
      <c r="C111" s="1">
        <v>0.6225</v>
      </c>
      <c r="E111">
        <v>109</v>
      </c>
      <c r="F111">
        <v>109</v>
      </c>
      <c r="G111" s="7">
        <f t="shared" si="5"/>
        <v>0.052403846153846155</v>
      </c>
      <c r="H111" s="1">
        <f t="shared" si="6"/>
        <v>0.0010611778846153846</v>
      </c>
      <c r="J111" s="15">
        <v>109</v>
      </c>
      <c r="K111" s="14">
        <f t="shared" si="8"/>
        <v>60800</v>
      </c>
      <c r="L111" s="13">
        <f t="shared" si="7"/>
        <v>58048.799999999996</v>
      </c>
    </row>
    <row r="112" spans="1:12" ht="12.75">
      <c r="A112">
        <v>110</v>
      </c>
      <c r="B112">
        <v>33.1</v>
      </c>
      <c r="C112" s="1">
        <v>0.6241669999999999</v>
      </c>
      <c r="E112">
        <v>110</v>
      </c>
      <c r="F112">
        <v>110</v>
      </c>
      <c r="G112" s="7">
        <f t="shared" si="5"/>
        <v>0.052884615384615384</v>
      </c>
      <c r="H112" s="1">
        <f t="shared" si="6"/>
        <v>0.0010709134615384615</v>
      </c>
      <c r="J112" s="15">
        <v>110</v>
      </c>
      <c r="K112" s="14">
        <f t="shared" si="8"/>
        <v>60900</v>
      </c>
      <c r="L112" s="13">
        <f t="shared" si="7"/>
        <v>58144.275</v>
      </c>
    </row>
    <row r="113" spans="1:12" ht="12.75">
      <c r="A113">
        <v>111</v>
      </c>
      <c r="B113">
        <v>33.2</v>
      </c>
      <c r="C113" s="1">
        <v>0.6258329999999999</v>
      </c>
      <c r="E113">
        <v>111</v>
      </c>
      <c r="F113">
        <v>111</v>
      </c>
      <c r="G113" s="7">
        <f t="shared" si="5"/>
        <v>0.05336538461538461</v>
      </c>
      <c r="H113" s="1">
        <f t="shared" si="6"/>
        <v>0.0010806490384615384</v>
      </c>
      <c r="J113" s="15">
        <v>111</v>
      </c>
      <c r="K113" s="14">
        <f t="shared" si="8"/>
        <v>61000</v>
      </c>
      <c r="L113" s="13">
        <f t="shared" si="7"/>
        <v>58239.75</v>
      </c>
    </row>
    <row r="114" spans="1:12" ht="12.75">
      <c r="A114">
        <v>112</v>
      </c>
      <c r="B114">
        <v>33.3</v>
      </c>
      <c r="C114" s="1">
        <v>0.6275</v>
      </c>
      <c r="E114">
        <v>112</v>
      </c>
      <c r="F114">
        <v>112</v>
      </c>
      <c r="G114" s="7">
        <f t="shared" si="5"/>
        <v>0.05384615384615385</v>
      </c>
      <c r="H114" s="1">
        <f t="shared" si="6"/>
        <v>0.0010903846153846155</v>
      </c>
      <c r="J114" s="15">
        <v>112</v>
      </c>
      <c r="K114" s="14">
        <f t="shared" si="8"/>
        <v>61100</v>
      </c>
      <c r="L114" s="13">
        <f t="shared" si="7"/>
        <v>58335.225</v>
      </c>
    </row>
    <row r="115" spans="1:12" ht="12.75">
      <c r="A115">
        <v>113</v>
      </c>
      <c r="B115">
        <v>33.4</v>
      </c>
      <c r="C115" s="1">
        <v>0.6291669999999999</v>
      </c>
      <c r="E115">
        <v>113</v>
      </c>
      <c r="F115">
        <v>113</v>
      </c>
      <c r="G115" s="7">
        <f t="shared" si="5"/>
        <v>0.05432692307692308</v>
      </c>
      <c r="H115" s="1">
        <f t="shared" si="6"/>
        <v>0.0011001201923076923</v>
      </c>
      <c r="J115" s="15">
        <v>113</v>
      </c>
      <c r="K115" s="14">
        <f t="shared" si="8"/>
        <v>61200</v>
      </c>
      <c r="L115" s="13">
        <f t="shared" si="7"/>
        <v>58430.7</v>
      </c>
    </row>
    <row r="116" spans="1:12" ht="12.75">
      <c r="A116">
        <v>114</v>
      </c>
      <c r="B116">
        <v>33.5</v>
      </c>
      <c r="C116" s="1">
        <v>0.6308329999999999</v>
      </c>
      <c r="E116">
        <v>114</v>
      </c>
      <c r="F116">
        <v>114</v>
      </c>
      <c r="G116" s="7">
        <f t="shared" si="5"/>
        <v>0.05480769230769231</v>
      </c>
      <c r="H116" s="1">
        <f t="shared" si="6"/>
        <v>0.0011098557692307692</v>
      </c>
      <c r="J116" s="15">
        <v>114</v>
      </c>
      <c r="K116" s="14">
        <f t="shared" si="8"/>
        <v>61300</v>
      </c>
      <c r="L116" s="13">
        <f t="shared" si="7"/>
        <v>58526.174999999996</v>
      </c>
    </row>
    <row r="117" spans="1:12" ht="12.75">
      <c r="A117">
        <v>115</v>
      </c>
      <c r="B117">
        <v>33.6</v>
      </c>
      <c r="C117" s="1">
        <v>0.6325</v>
      </c>
      <c r="E117">
        <v>115</v>
      </c>
      <c r="F117">
        <v>115</v>
      </c>
      <c r="G117" s="7">
        <f t="shared" si="5"/>
        <v>0.055288461538461536</v>
      </c>
      <c r="H117" s="1">
        <f t="shared" si="6"/>
        <v>0.0011195913461538461</v>
      </c>
      <c r="J117" s="15">
        <v>115</v>
      </c>
      <c r="K117" s="14">
        <f t="shared" si="8"/>
        <v>61400</v>
      </c>
      <c r="L117" s="13">
        <f t="shared" si="7"/>
        <v>58621.65</v>
      </c>
    </row>
    <row r="118" spans="1:12" ht="12.75">
      <c r="A118">
        <v>116</v>
      </c>
      <c r="B118">
        <v>33.7</v>
      </c>
      <c r="C118" s="1">
        <v>0.6341669999999999</v>
      </c>
      <c r="E118">
        <v>116</v>
      </c>
      <c r="F118">
        <v>116</v>
      </c>
      <c r="G118" s="7">
        <f t="shared" si="5"/>
        <v>0.05576923076923077</v>
      </c>
      <c r="H118" s="1">
        <f t="shared" si="6"/>
        <v>0.001129326923076923</v>
      </c>
      <c r="J118" s="15">
        <v>116</v>
      </c>
      <c r="K118" s="14">
        <f t="shared" si="8"/>
        <v>61500</v>
      </c>
      <c r="L118" s="13">
        <f t="shared" si="7"/>
        <v>58717.125</v>
      </c>
    </row>
    <row r="119" spans="1:12" ht="12.75">
      <c r="A119">
        <v>117</v>
      </c>
      <c r="B119">
        <v>33.8</v>
      </c>
      <c r="C119" s="1">
        <v>0.6358329999999999</v>
      </c>
      <c r="E119">
        <v>117</v>
      </c>
      <c r="F119">
        <v>117</v>
      </c>
      <c r="G119" s="7">
        <f t="shared" si="5"/>
        <v>0.05625</v>
      </c>
      <c r="H119" s="1">
        <f t="shared" si="6"/>
        <v>0.0011390625</v>
      </c>
      <c r="J119" s="15">
        <v>117</v>
      </c>
      <c r="K119" s="14">
        <f t="shared" si="8"/>
        <v>61600</v>
      </c>
      <c r="L119" s="13">
        <f t="shared" si="7"/>
        <v>58812.6</v>
      </c>
    </row>
    <row r="120" spans="1:12" ht="12.75">
      <c r="A120">
        <v>118</v>
      </c>
      <c r="B120">
        <v>33.9</v>
      </c>
      <c r="C120" s="1">
        <v>0.6375</v>
      </c>
      <c r="E120">
        <v>118</v>
      </c>
      <c r="F120">
        <v>118</v>
      </c>
      <c r="G120" s="7">
        <f t="shared" si="5"/>
        <v>0.05673076923076923</v>
      </c>
      <c r="H120" s="1">
        <f t="shared" si="6"/>
        <v>0.0011487980769230768</v>
      </c>
      <c r="J120" s="15">
        <v>118</v>
      </c>
      <c r="K120" s="14">
        <f t="shared" si="8"/>
        <v>61700</v>
      </c>
      <c r="L120" s="13">
        <f t="shared" si="7"/>
        <v>58908.075</v>
      </c>
    </row>
    <row r="121" spans="1:12" ht="12.75">
      <c r="A121">
        <v>119</v>
      </c>
      <c r="B121" s="2">
        <v>33.1</v>
      </c>
      <c r="C121" s="1">
        <v>0.6391669999999999</v>
      </c>
      <c r="E121">
        <v>119</v>
      </c>
      <c r="F121">
        <v>119</v>
      </c>
      <c r="G121" s="7">
        <f t="shared" si="5"/>
        <v>0.05721153846153846</v>
      </c>
      <c r="H121" s="1">
        <f t="shared" si="6"/>
        <v>0.0011585336538461539</v>
      </c>
      <c r="J121" s="15">
        <v>119</v>
      </c>
      <c r="K121" s="14">
        <f t="shared" si="8"/>
        <v>61800</v>
      </c>
      <c r="L121" s="13">
        <f t="shared" si="7"/>
        <v>59003.549999999996</v>
      </c>
    </row>
    <row r="122" spans="1:12" ht="12.75">
      <c r="A122">
        <v>120</v>
      </c>
      <c r="B122" s="2">
        <v>33.11</v>
      </c>
      <c r="C122" s="1">
        <v>0.6408329999999999</v>
      </c>
      <c r="E122">
        <v>120</v>
      </c>
      <c r="F122">
        <v>120</v>
      </c>
      <c r="G122" s="7">
        <f t="shared" si="5"/>
        <v>0.057692307692307696</v>
      </c>
      <c r="H122" s="1">
        <f t="shared" si="6"/>
        <v>0.0011682692307692308</v>
      </c>
      <c r="J122" s="15">
        <v>120</v>
      </c>
      <c r="K122" s="14">
        <f t="shared" si="8"/>
        <v>61900</v>
      </c>
      <c r="L122" s="13">
        <f t="shared" si="7"/>
        <v>59099.025</v>
      </c>
    </row>
    <row r="123" spans="1:12" ht="12.75">
      <c r="A123">
        <v>121</v>
      </c>
      <c r="B123">
        <v>34</v>
      </c>
      <c r="C123" s="1">
        <v>0.6425</v>
      </c>
      <c r="E123">
        <v>121</v>
      </c>
      <c r="F123">
        <v>121</v>
      </c>
      <c r="G123" s="7">
        <f t="shared" si="5"/>
        <v>0.058173076923076925</v>
      </c>
      <c r="H123" s="1">
        <f t="shared" si="6"/>
        <v>0.0011780048076923076</v>
      </c>
      <c r="J123" s="15">
        <v>121</v>
      </c>
      <c r="K123" s="14">
        <f t="shared" si="8"/>
        <v>62000</v>
      </c>
      <c r="L123" s="13">
        <f t="shared" si="7"/>
        <v>59194.5</v>
      </c>
    </row>
    <row r="124" spans="1:12" ht="12.75">
      <c r="A124">
        <v>122</v>
      </c>
      <c r="B124">
        <v>34.1</v>
      </c>
      <c r="C124" s="1">
        <v>0.6441669999999999</v>
      </c>
      <c r="E124">
        <v>122</v>
      </c>
      <c r="F124">
        <v>122</v>
      </c>
      <c r="G124" s="7">
        <f t="shared" si="5"/>
        <v>0.058653846153846154</v>
      </c>
      <c r="H124" s="1">
        <f t="shared" si="6"/>
        <v>0.0011877403846153845</v>
      </c>
      <c r="J124" s="15">
        <v>122</v>
      </c>
      <c r="K124" s="14">
        <f t="shared" si="8"/>
        <v>62100</v>
      </c>
      <c r="L124" s="13">
        <f t="shared" si="7"/>
        <v>59289.975</v>
      </c>
    </row>
    <row r="125" spans="1:12" ht="12.75">
      <c r="A125">
        <v>123</v>
      </c>
      <c r="B125">
        <v>34.2</v>
      </c>
      <c r="C125" s="1">
        <v>0.6458329999999999</v>
      </c>
      <c r="E125">
        <v>123</v>
      </c>
      <c r="F125">
        <v>123</v>
      </c>
      <c r="G125" s="7">
        <f t="shared" si="5"/>
        <v>0.05913461538461538</v>
      </c>
      <c r="H125" s="1">
        <f t="shared" si="6"/>
        <v>0.0011974759615384614</v>
      </c>
      <c r="J125" s="15">
        <v>123</v>
      </c>
      <c r="K125" s="14">
        <f t="shared" si="8"/>
        <v>62200</v>
      </c>
      <c r="L125" s="13">
        <f t="shared" si="7"/>
        <v>59385.45</v>
      </c>
    </row>
    <row r="126" spans="1:12" ht="12.75">
      <c r="A126">
        <v>124</v>
      </c>
      <c r="B126">
        <v>34.3</v>
      </c>
      <c r="C126" s="1">
        <v>0.6475</v>
      </c>
      <c r="E126">
        <v>124</v>
      </c>
      <c r="F126">
        <v>124</v>
      </c>
      <c r="G126" s="7">
        <f t="shared" si="5"/>
        <v>0.05961538461538462</v>
      </c>
      <c r="H126" s="1">
        <f t="shared" si="6"/>
        <v>0.0012072115384615385</v>
      </c>
      <c r="J126" s="15">
        <v>124</v>
      </c>
      <c r="K126" s="14">
        <f t="shared" si="8"/>
        <v>62300</v>
      </c>
      <c r="L126" s="13">
        <f t="shared" si="7"/>
        <v>59480.924999999996</v>
      </c>
    </row>
    <row r="127" spans="1:12" ht="12.75">
      <c r="A127">
        <v>125</v>
      </c>
      <c r="B127">
        <v>34.4</v>
      </c>
      <c r="C127" s="1">
        <v>0.6491669999999999</v>
      </c>
      <c r="E127">
        <v>125</v>
      </c>
      <c r="F127">
        <v>125</v>
      </c>
      <c r="G127" s="7">
        <f t="shared" si="5"/>
        <v>0.06009615384615385</v>
      </c>
      <c r="H127" s="1">
        <f t="shared" si="6"/>
        <v>0.0012169471153846154</v>
      </c>
      <c r="J127" s="15">
        <v>125</v>
      </c>
      <c r="K127" s="14">
        <f t="shared" si="8"/>
        <v>62400</v>
      </c>
      <c r="L127" s="13">
        <f t="shared" si="7"/>
        <v>59576.4</v>
      </c>
    </row>
    <row r="128" spans="1:12" ht="12.75">
      <c r="A128">
        <v>126</v>
      </c>
      <c r="B128">
        <v>34.5</v>
      </c>
      <c r="C128" s="1">
        <v>0.6508329999999999</v>
      </c>
      <c r="E128">
        <v>126</v>
      </c>
      <c r="F128">
        <v>126</v>
      </c>
      <c r="G128" s="7">
        <f t="shared" si="5"/>
        <v>0.06057692307692308</v>
      </c>
      <c r="H128" s="1">
        <f t="shared" si="6"/>
        <v>0.0012266826923076923</v>
      </c>
      <c r="J128" s="15">
        <v>126</v>
      </c>
      <c r="K128" s="14">
        <f t="shared" si="8"/>
        <v>62500</v>
      </c>
      <c r="L128" s="13">
        <f t="shared" si="7"/>
        <v>59671.875</v>
      </c>
    </row>
    <row r="129" spans="1:12" ht="12.75">
      <c r="A129">
        <v>127</v>
      </c>
      <c r="B129">
        <v>34.6</v>
      </c>
      <c r="C129" s="1">
        <v>0.6525</v>
      </c>
      <c r="E129">
        <v>127</v>
      </c>
      <c r="F129">
        <v>127</v>
      </c>
      <c r="G129" s="7">
        <f t="shared" si="5"/>
        <v>0.061057692307692306</v>
      </c>
      <c r="H129" s="1">
        <f t="shared" si="6"/>
        <v>0.0012364182692307692</v>
      </c>
      <c r="J129" s="15">
        <v>127</v>
      </c>
      <c r="K129" s="14">
        <f t="shared" si="8"/>
        <v>62600</v>
      </c>
      <c r="L129" s="13">
        <f t="shared" si="7"/>
        <v>59767.35</v>
      </c>
    </row>
    <row r="130" spans="1:12" ht="12.75">
      <c r="A130">
        <v>128</v>
      </c>
      <c r="B130">
        <v>34.7</v>
      </c>
      <c r="C130" s="1">
        <v>0.6541669999999999</v>
      </c>
      <c r="E130">
        <v>128</v>
      </c>
      <c r="F130">
        <v>128</v>
      </c>
      <c r="G130" s="7">
        <f t="shared" si="5"/>
        <v>0.06153846153846154</v>
      </c>
      <c r="H130" s="1">
        <f t="shared" si="6"/>
        <v>0.001246153846153846</v>
      </c>
      <c r="J130" s="15">
        <v>128</v>
      </c>
      <c r="K130" s="14">
        <f t="shared" si="8"/>
        <v>62700</v>
      </c>
      <c r="L130" s="13">
        <f t="shared" si="7"/>
        <v>59862.825</v>
      </c>
    </row>
    <row r="131" spans="1:12" ht="12.75">
      <c r="A131">
        <v>129</v>
      </c>
      <c r="B131">
        <v>34.8</v>
      </c>
      <c r="C131" s="1">
        <v>0.6558329999999999</v>
      </c>
      <c r="E131">
        <v>129</v>
      </c>
      <c r="F131">
        <v>129</v>
      </c>
      <c r="G131" s="7">
        <f t="shared" si="5"/>
        <v>0.06201923076923077</v>
      </c>
      <c r="H131" s="1">
        <f t="shared" si="6"/>
        <v>0.001255889423076923</v>
      </c>
      <c r="J131" s="15">
        <v>129</v>
      </c>
      <c r="K131" s="14">
        <f t="shared" si="8"/>
        <v>62800</v>
      </c>
      <c r="L131" s="13">
        <f t="shared" si="7"/>
        <v>59958.299999999996</v>
      </c>
    </row>
    <row r="132" spans="1:12" ht="12.75">
      <c r="A132">
        <v>130</v>
      </c>
      <c r="B132">
        <v>34.9</v>
      </c>
      <c r="C132" s="1">
        <v>0.6575</v>
      </c>
      <c r="E132">
        <v>130</v>
      </c>
      <c r="F132">
        <v>130</v>
      </c>
      <c r="G132" s="7">
        <f aca="true" t="shared" si="9" ref="G132:G195">F132/2080</f>
        <v>0.0625</v>
      </c>
      <c r="H132" s="1">
        <f aca="true" t="shared" si="10" ref="H132:H195">G132*2.025/100</f>
        <v>0.001265625</v>
      </c>
      <c r="J132" s="15">
        <v>130</v>
      </c>
      <c r="K132" s="14">
        <f t="shared" si="8"/>
        <v>62900</v>
      </c>
      <c r="L132" s="13">
        <f aca="true" t="shared" si="11" ref="L132:L195">K132*0.95475</f>
        <v>60053.775</v>
      </c>
    </row>
    <row r="133" spans="1:12" ht="12.75">
      <c r="A133">
        <v>131</v>
      </c>
      <c r="B133" s="2">
        <v>34.1</v>
      </c>
      <c r="C133" s="1">
        <v>0.659167</v>
      </c>
      <c r="E133">
        <v>131</v>
      </c>
      <c r="F133">
        <v>131</v>
      </c>
      <c r="G133" s="7">
        <f t="shared" si="9"/>
        <v>0.06298076923076923</v>
      </c>
      <c r="H133" s="1">
        <f t="shared" si="10"/>
        <v>0.001275360576923077</v>
      </c>
      <c r="J133" s="15">
        <v>131</v>
      </c>
      <c r="K133" s="14">
        <f aca="true" t="shared" si="12" ref="K133:K196">K132+100</f>
        <v>63000</v>
      </c>
      <c r="L133" s="13">
        <f t="shared" si="11"/>
        <v>60149.25</v>
      </c>
    </row>
    <row r="134" spans="1:12" ht="12.75">
      <c r="A134">
        <v>132</v>
      </c>
      <c r="B134" s="2">
        <v>34.11</v>
      </c>
      <c r="C134" s="1">
        <v>0.6608329999999999</v>
      </c>
      <c r="E134">
        <v>132</v>
      </c>
      <c r="F134">
        <v>132</v>
      </c>
      <c r="G134" s="7">
        <f t="shared" si="9"/>
        <v>0.06346153846153846</v>
      </c>
      <c r="H134" s="1">
        <f t="shared" si="10"/>
        <v>0.0012850961538461536</v>
      </c>
      <c r="J134" s="15">
        <v>132</v>
      </c>
      <c r="K134" s="14">
        <f t="shared" si="12"/>
        <v>63100</v>
      </c>
      <c r="L134" s="13">
        <f t="shared" si="11"/>
        <v>60244.725</v>
      </c>
    </row>
    <row r="135" spans="1:12" ht="12.75">
      <c r="A135">
        <v>133</v>
      </c>
      <c r="B135">
        <v>35</v>
      </c>
      <c r="C135" s="1">
        <v>0.6625</v>
      </c>
      <c r="E135">
        <v>133</v>
      </c>
      <c r="F135">
        <v>133</v>
      </c>
      <c r="G135" s="7">
        <f t="shared" si="9"/>
        <v>0.06394230769230769</v>
      </c>
      <c r="H135" s="1">
        <f t="shared" si="10"/>
        <v>0.0012948317307692305</v>
      </c>
      <c r="J135" s="15">
        <v>133</v>
      </c>
      <c r="K135" s="14">
        <f t="shared" si="12"/>
        <v>63200</v>
      </c>
      <c r="L135" s="13">
        <f t="shared" si="11"/>
        <v>60340.2</v>
      </c>
    </row>
    <row r="136" spans="1:12" ht="12.75">
      <c r="A136">
        <v>134</v>
      </c>
      <c r="B136">
        <v>35.1</v>
      </c>
      <c r="C136" s="1">
        <v>0.664167</v>
      </c>
      <c r="E136">
        <v>134</v>
      </c>
      <c r="F136">
        <v>134</v>
      </c>
      <c r="G136" s="7">
        <f t="shared" si="9"/>
        <v>0.06442307692307692</v>
      </c>
      <c r="H136" s="1">
        <f t="shared" si="10"/>
        <v>0.0013045673076923076</v>
      </c>
      <c r="J136" s="15">
        <v>134</v>
      </c>
      <c r="K136" s="14">
        <f t="shared" si="12"/>
        <v>63300</v>
      </c>
      <c r="L136" s="13">
        <f t="shared" si="11"/>
        <v>60435.674999999996</v>
      </c>
    </row>
    <row r="137" spans="1:12" ht="12.75">
      <c r="A137">
        <v>135</v>
      </c>
      <c r="B137">
        <v>35.2</v>
      </c>
      <c r="C137" s="1">
        <v>0.6658329999999999</v>
      </c>
      <c r="E137">
        <v>135</v>
      </c>
      <c r="F137">
        <v>135</v>
      </c>
      <c r="G137" s="7">
        <f t="shared" si="9"/>
        <v>0.06490384615384616</v>
      </c>
      <c r="H137" s="1">
        <f t="shared" si="10"/>
        <v>0.001314302884615385</v>
      </c>
      <c r="J137" s="15">
        <v>135</v>
      </c>
      <c r="K137" s="14">
        <f t="shared" si="12"/>
        <v>63400</v>
      </c>
      <c r="L137" s="13">
        <f t="shared" si="11"/>
        <v>60531.15</v>
      </c>
    </row>
    <row r="138" spans="1:12" ht="12.75">
      <c r="A138">
        <v>136</v>
      </c>
      <c r="B138">
        <v>35.3</v>
      </c>
      <c r="C138" s="1">
        <v>0.6675</v>
      </c>
      <c r="E138">
        <v>136</v>
      </c>
      <c r="F138">
        <v>136</v>
      </c>
      <c r="G138" s="7">
        <f t="shared" si="9"/>
        <v>0.06538461538461539</v>
      </c>
      <c r="H138" s="1">
        <f t="shared" si="10"/>
        <v>0.0013240384615384616</v>
      </c>
      <c r="J138" s="15">
        <v>136</v>
      </c>
      <c r="K138" s="14">
        <f t="shared" si="12"/>
        <v>63500</v>
      </c>
      <c r="L138" s="13">
        <f t="shared" si="11"/>
        <v>60626.625</v>
      </c>
    </row>
    <row r="139" spans="1:12" ht="12.75">
      <c r="A139">
        <v>137</v>
      </c>
      <c r="B139">
        <v>35.4</v>
      </c>
      <c r="C139" s="1">
        <v>0.669167</v>
      </c>
      <c r="E139">
        <v>137</v>
      </c>
      <c r="F139">
        <v>137</v>
      </c>
      <c r="G139" s="7">
        <f t="shared" si="9"/>
        <v>0.06586538461538462</v>
      </c>
      <c r="H139" s="1">
        <f t="shared" si="10"/>
        <v>0.0013337740384615385</v>
      </c>
      <c r="J139" s="15">
        <v>137</v>
      </c>
      <c r="K139" s="14">
        <f t="shared" si="12"/>
        <v>63600</v>
      </c>
      <c r="L139" s="13">
        <f t="shared" si="11"/>
        <v>60722.1</v>
      </c>
    </row>
    <row r="140" spans="1:12" ht="12.75">
      <c r="A140">
        <v>138</v>
      </c>
      <c r="B140">
        <v>35.5</v>
      </c>
      <c r="C140" s="1">
        <v>0.6708329999999999</v>
      </c>
      <c r="E140">
        <v>138</v>
      </c>
      <c r="F140">
        <v>138</v>
      </c>
      <c r="G140" s="7">
        <f t="shared" si="9"/>
        <v>0.06634615384615385</v>
      </c>
      <c r="H140" s="1">
        <f t="shared" si="10"/>
        <v>0.0013435096153846153</v>
      </c>
      <c r="J140" s="15">
        <v>138</v>
      </c>
      <c r="K140" s="14">
        <f t="shared" si="12"/>
        <v>63700</v>
      </c>
      <c r="L140" s="13">
        <f t="shared" si="11"/>
        <v>60817.575</v>
      </c>
    </row>
    <row r="141" spans="1:12" ht="12.75">
      <c r="A141">
        <v>139</v>
      </c>
      <c r="B141">
        <v>35.6</v>
      </c>
      <c r="C141" s="1">
        <v>0.6725</v>
      </c>
      <c r="E141">
        <v>139</v>
      </c>
      <c r="F141">
        <v>139</v>
      </c>
      <c r="G141" s="7">
        <f t="shared" si="9"/>
        <v>0.06682692307692308</v>
      </c>
      <c r="H141" s="1">
        <f t="shared" si="10"/>
        <v>0.0013532451923076922</v>
      </c>
      <c r="J141" s="15">
        <v>139</v>
      </c>
      <c r="K141" s="14">
        <f t="shared" si="12"/>
        <v>63800</v>
      </c>
      <c r="L141" s="13">
        <f t="shared" si="11"/>
        <v>60913.049999999996</v>
      </c>
    </row>
    <row r="142" spans="1:12" ht="12.75">
      <c r="A142">
        <v>140</v>
      </c>
      <c r="B142">
        <v>35.7</v>
      </c>
      <c r="C142" s="1">
        <v>0.674167</v>
      </c>
      <c r="E142">
        <v>140</v>
      </c>
      <c r="F142">
        <v>140</v>
      </c>
      <c r="G142" s="7">
        <f t="shared" si="9"/>
        <v>0.0673076923076923</v>
      </c>
      <c r="H142" s="1">
        <f t="shared" si="10"/>
        <v>0.001362980769230769</v>
      </c>
      <c r="J142" s="15">
        <v>140</v>
      </c>
      <c r="K142" s="14">
        <f t="shared" si="12"/>
        <v>63900</v>
      </c>
      <c r="L142" s="13">
        <f t="shared" si="11"/>
        <v>61008.525</v>
      </c>
    </row>
    <row r="143" spans="1:12" ht="12.75">
      <c r="A143">
        <v>141</v>
      </c>
      <c r="B143">
        <v>35.8</v>
      </c>
      <c r="C143" s="1">
        <v>0.6758329999999999</v>
      </c>
      <c r="E143">
        <v>141</v>
      </c>
      <c r="F143">
        <v>141</v>
      </c>
      <c r="G143" s="7">
        <f t="shared" si="9"/>
        <v>0.06778846153846153</v>
      </c>
      <c r="H143" s="1">
        <f t="shared" si="10"/>
        <v>0.001372716346153846</v>
      </c>
      <c r="J143" s="15">
        <v>141</v>
      </c>
      <c r="K143" s="14">
        <f t="shared" si="12"/>
        <v>64000</v>
      </c>
      <c r="L143" s="13">
        <f t="shared" si="11"/>
        <v>61104</v>
      </c>
    </row>
    <row r="144" spans="1:12" ht="12.75">
      <c r="A144">
        <v>142</v>
      </c>
      <c r="B144">
        <v>35.9</v>
      </c>
      <c r="C144" s="1">
        <v>0.6775</v>
      </c>
      <c r="E144">
        <v>142</v>
      </c>
      <c r="F144">
        <v>142</v>
      </c>
      <c r="G144" s="7">
        <f t="shared" si="9"/>
        <v>0.06826923076923076</v>
      </c>
      <c r="H144" s="1">
        <f t="shared" si="10"/>
        <v>0.0013824519230769229</v>
      </c>
      <c r="J144" s="15">
        <v>142</v>
      </c>
      <c r="K144" s="14">
        <f t="shared" si="12"/>
        <v>64100</v>
      </c>
      <c r="L144" s="13">
        <f t="shared" si="11"/>
        <v>61199.475</v>
      </c>
    </row>
    <row r="145" spans="1:12" ht="12.75">
      <c r="A145">
        <v>143</v>
      </c>
      <c r="B145" s="2">
        <v>35.1</v>
      </c>
      <c r="C145" s="1">
        <v>0.679167</v>
      </c>
      <c r="E145">
        <v>143</v>
      </c>
      <c r="F145">
        <v>143</v>
      </c>
      <c r="G145" s="7">
        <f t="shared" si="9"/>
        <v>0.06875</v>
      </c>
      <c r="H145" s="1">
        <f t="shared" si="10"/>
        <v>0.0013921875</v>
      </c>
      <c r="J145" s="15">
        <v>143</v>
      </c>
      <c r="K145" s="14">
        <f t="shared" si="12"/>
        <v>64200</v>
      </c>
      <c r="L145" s="13">
        <f t="shared" si="11"/>
        <v>61294.95</v>
      </c>
    </row>
    <row r="146" spans="1:12" ht="12.75">
      <c r="A146">
        <v>144</v>
      </c>
      <c r="B146" s="2">
        <v>35.11</v>
      </c>
      <c r="C146" s="1">
        <v>0.6808329999999999</v>
      </c>
      <c r="E146">
        <v>144</v>
      </c>
      <c r="F146">
        <v>144</v>
      </c>
      <c r="G146" s="7">
        <f t="shared" si="9"/>
        <v>0.06923076923076923</v>
      </c>
      <c r="H146" s="1">
        <f t="shared" si="10"/>
        <v>0.001401923076923077</v>
      </c>
      <c r="J146" s="15">
        <v>144</v>
      </c>
      <c r="K146" s="14">
        <f t="shared" si="12"/>
        <v>64300</v>
      </c>
      <c r="L146" s="13">
        <f t="shared" si="11"/>
        <v>61390.424999999996</v>
      </c>
    </row>
    <row r="147" spans="1:12" ht="12.75">
      <c r="A147">
        <v>145</v>
      </c>
      <c r="B147">
        <v>36</v>
      </c>
      <c r="C147" s="1">
        <v>0.6825</v>
      </c>
      <c r="E147">
        <v>145</v>
      </c>
      <c r="F147">
        <v>145</v>
      </c>
      <c r="G147" s="7">
        <f t="shared" si="9"/>
        <v>0.06971153846153846</v>
      </c>
      <c r="H147" s="1">
        <f t="shared" si="10"/>
        <v>0.001411658653846154</v>
      </c>
      <c r="J147" s="15">
        <v>145</v>
      </c>
      <c r="K147" s="14">
        <f t="shared" si="12"/>
        <v>64400</v>
      </c>
      <c r="L147" s="13">
        <f t="shared" si="11"/>
        <v>61485.9</v>
      </c>
    </row>
    <row r="148" spans="1:12" ht="12.75">
      <c r="A148">
        <v>146</v>
      </c>
      <c r="B148">
        <v>36.1</v>
      </c>
      <c r="C148" s="1">
        <v>0.684167</v>
      </c>
      <c r="E148">
        <v>146</v>
      </c>
      <c r="F148">
        <v>146</v>
      </c>
      <c r="G148" s="7">
        <f t="shared" si="9"/>
        <v>0.07019230769230769</v>
      </c>
      <c r="H148" s="1">
        <f t="shared" si="10"/>
        <v>0.0014213942307692306</v>
      </c>
      <c r="J148" s="15">
        <v>146</v>
      </c>
      <c r="K148" s="14">
        <f t="shared" si="12"/>
        <v>64500</v>
      </c>
      <c r="L148" s="13">
        <f t="shared" si="11"/>
        <v>61581.375</v>
      </c>
    </row>
    <row r="149" spans="1:12" ht="12.75">
      <c r="A149">
        <v>147</v>
      </c>
      <c r="B149">
        <v>36.2</v>
      </c>
      <c r="C149" s="1">
        <v>0.6858329999999999</v>
      </c>
      <c r="E149">
        <v>147</v>
      </c>
      <c r="F149">
        <v>147</v>
      </c>
      <c r="G149" s="7">
        <f t="shared" si="9"/>
        <v>0.07067307692307692</v>
      </c>
      <c r="H149" s="1">
        <f t="shared" si="10"/>
        <v>0.0014311298076923077</v>
      </c>
      <c r="J149" s="15">
        <v>147</v>
      </c>
      <c r="K149" s="14">
        <f t="shared" si="12"/>
        <v>64600</v>
      </c>
      <c r="L149" s="13">
        <f t="shared" si="11"/>
        <v>61676.85</v>
      </c>
    </row>
    <row r="150" spans="1:12" ht="12.75">
      <c r="A150">
        <v>148</v>
      </c>
      <c r="B150">
        <v>36.3</v>
      </c>
      <c r="C150" s="1">
        <v>0.6875</v>
      </c>
      <c r="E150">
        <v>148</v>
      </c>
      <c r="F150">
        <v>148</v>
      </c>
      <c r="G150" s="7">
        <f t="shared" si="9"/>
        <v>0.07115384615384615</v>
      </c>
      <c r="H150" s="1">
        <f t="shared" si="10"/>
        <v>0.0014408653846153846</v>
      </c>
      <c r="J150" s="15">
        <v>148</v>
      </c>
      <c r="K150" s="14">
        <f t="shared" si="12"/>
        <v>64700</v>
      </c>
      <c r="L150" s="13">
        <f t="shared" si="11"/>
        <v>61772.325</v>
      </c>
    </row>
    <row r="151" spans="1:12" ht="12.75">
      <c r="A151">
        <v>149</v>
      </c>
      <c r="B151">
        <v>36.4</v>
      </c>
      <c r="C151" s="1">
        <v>0.689167</v>
      </c>
      <c r="E151">
        <v>149</v>
      </c>
      <c r="F151">
        <v>149</v>
      </c>
      <c r="G151" s="7">
        <f t="shared" si="9"/>
        <v>0.07163461538461538</v>
      </c>
      <c r="H151" s="1">
        <f t="shared" si="10"/>
        <v>0.0014506009615384613</v>
      </c>
      <c r="J151" s="15">
        <v>149</v>
      </c>
      <c r="K151" s="14">
        <f t="shared" si="12"/>
        <v>64800</v>
      </c>
      <c r="L151" s="13">
        <f t="shared" si="11"/>
        <v>61867.799999999996</v>
      </c>
    </row>
    <row r="152" spans="1:12" ht="12.75">
      <c r="A152">
        <v>150</v>
      </c>
      <c r="B152">
        <v>36.5</v>
      </c>
      <c r="C152" s="1">
        <v>0.6908329999999999</v>
      </c>
      <c r="E152">
        <v>150</v>
      </c>
      <c r="F152">
        <v>150</v>
      </c>
      <c r="G152" s="7">
        <f t="shared" si="9"/>
        <v>0.07211538461538461</v>
      </c>
      <c r="H152" s="1">
        <f t="shared" si="10"/>
        <v>0.0014603365384615382</v>
      </c>
      <c r="J152" s="15">
        <v>150</v>
      </c>
      <c r="K152" s="14">
        <f t="shared" si="12"/>
        <v>64900</v>
      </c>
      <c r="L152" s="13">
        <f t="shared" si="11"/>
        <v>61963.275</v>
      </c>
    </row>
    <row r="153" spans="1:12" ht="12.75">
      <c r="A153">
        <v>151</v>
      </c>
      <c r="B153">
        <v>36.6</v>
      </c>
      <c r="C153" s="1">
        <v>0.6925</v>
      </c>
      <c r="E153">
        <v>151</v>
      </c>
      <c r="F153">
        <v>151</v>
      </c>
      <c r="G153" s="7">
        <f t="shared" si="9"/>
        <v>0.07259615384615385</v>
      </c>
      <c r="H153" s="1">
        <f t="shared" si="10"/>
        <v>0.0014700721153846155</v>
      </c>
      <c r="J153" s="15">
        <v>151</v>
      </c>
      <c r="K153" s="14">
        <f t="shared" si="12"/>
        <v>65000</v>
      </c>
      <c r="L153" s="13">
        <f t="shared" si="11"/>
        <v>62058.75</v>
      </c>
    </row>
    <row r="154" spans="1:12" ht="12.75">
      <c r="A154">
        <v>152</v>
      </c>
      <c r="B154">
        <v>36.7</v>
      </c>
      <c r="C154" s="1">
        <v>0.694167</v>
      </c>
      <c r="E154">
        <v>152</v>
      </c>
      <c r="F154">
        <v>152</v>
      </c>
      <c r="G154" s="7">
        <f t="shared" si="9"/>
        <v>0.07307692307692308</v>
      </c>
      <c r="H154" s="1">
        <f t="shared" si="10"/>
        <v>0.0014798076923076922</v>
      </c>
      <c r="J154" s="15">
        <v>152</v>
      </c>
      <c r="K154" s="14">
        <f t="shared" si="12"/>
        <v>65100</v>
      </c>
      <c r="L154" s="13">
        <f t="shared" si="11"/>
        <v>62154.225</v>
      </c>
    </row>
    <row r="155" spans="1:12" ht="12.75">
      <c r="A155">
        <v>153</v>
      </c>
      <c r="B155">
        <v>36.8</v>
      </c>
      <c r="C155" s="1">
        <v>0.6958329999999999</v>
      </c>
      <c r="E155">
        <v>153</v>
      </c>
      <c r="F155">
        <v>153</v>
      </c>
      <c r="G155" s="7">
        <f t="shared" si="9"/>
        <v>0.07355769230769231</v>
      </c>
      <c r="H155" s="1">
        <f t="shared" si="10"/>
        <v>0.0014895432692307693</v>
      </c>
      <c r="J155" s="15">
        <v>153</v>
      </c>
      <c r="K155" s="14">
        <f t="shared" si="12"/>
        <v>65200</v>
      </c>
      <c r="L155" s="13">
        <f t="shared" si="11"/>
        <v>62249.7</v>
      </c>
    </row>
    <row r="156" spans="1:12" ht="12.75">
      <c r="A156">
        <v>154</v>
      </c>
      <c r="B156">
        <v>36.9</v>
      </c>
      <c r="C156" s="1">
        <v>0.6975</v>
      </c>
      <c r="E156">
        <v>154</v>
      </c>
      <c r="F156">
        <v>154</v>
      </c>
      <c r="G156" s="7">
        <f t="shared" si="9"/>
        <v>0.07403846153846154</v>
      </c>
      <c r="H156" s="1">
        <f t="shared" si="10"/>
        <v>0.0014992788461538461</v>
      </c>
      <c r="J156" s="15">
        <v>154</v>
      </c>
      <c r="K156" s="14">
        <f t="shared" si="12"/>
        <v>65300</v>
      </c>
      <c r="L156" s="13">
        <f t="shared" si="11"/>
        <v>62345.174999999996</v>
      </c>
    </row>
    <row r="157" spans="1:12" ht="12.75">
      <c r="A157">
        <v>155</v>
      </c>
      <c r="B157" s="2">
        <v>36.1</v>
      </c>
      <c r="C157" s="1">
        <v>0.699167</v>
      </c>
      <c r="E157">
        <v>155</v>
      </c>
      <c r="F157">
        <v>155</v>
      </c>
      <c r="G157" s="7">
        <f t="shared" si="9"/>
        <v>0.07451923076923077</v>
      </c>
      <c r="H157" s="1">
        <f t="shared" si="10"/>
        <v>0.0015090144230769228</v>
      </c>
      <c r="J157" s="15">
        <v>155</v>
      </c>
      <c r="K157" s="14">
        <f t="shared" si="12"/>
        <v>65400</v>
      </c>
      <c r="L157" s="13">
        <f t="shared" si="11"/>
        <v>62440.65</v>
      </c>
    </row>
    <row r="158" spans="1:12" ht="12.75">
      <c r="A158">
        <v>156</v>
      </c>
      <c r="B158" s="2">
        <v>36.11</v>
      </c>
      <c r="C158" s="1">
        <v>0.7008329999999999</v>
      </c>
      <c r="E158">
        <v>156</v>
      </c>
      <c r="F158">
        <v>156</v>
      </c>
      <c r="G158" s="7">
        <f t="shared" si="9"/>
        <v>0.075</v>
      </c>
      <c r="H158" s="1">
        <f t="shared" si="10"/>
        <v>0.00151875</v>
      </c>
      <c r="J158" s="15">
        <v>156</v>
      </c>
      <c r="K158" s="14">
        <f t="shared" si="12"/>
        <v>65500</v>
      </c>
      <c r="L158" s="13">
        <f t="shared" si="11"/>
        <v>62536.125</v>
      </c>
    </row>
    <row r="159" spans="1:12" ht="12.75">
      <c r="A159">
        <v>157</v>
      </c>
      <c r="B159">
        <v>37</v>
      </c>
      <c r="C159" s="1">
        <v>0.7025</v>
      </c>
      <c r="E159">
        <v>157</v>
      </c>
      <c r="F159">
        <v>157</v>
      </c>
      <c r="G159" s="7">
        <f t="shared" si="9"/>
        <v>0.07548076923076923</v>
      </c>
      <c r="H159" s="1">
        <f t="shared" si="10"/>
        <v>0.0015284855769230768</v>
      </c>
      <c r="J159" s="15">
        <v>157</v>
      </c>
      <c r="K159" s="14">
        <f t="shared" si="12"/>
        <v>65600</v>
      </c>
      <c r="L159" s="13">
        <f t="shared" si="11"/>
        <v>62631.6</v>
      </c>
    </row>
    <row r="160" spans="1:12" ht="12.75">
      <c r="A160">
        <v>158</v>
      </c>
      <c r="B160">
        <v>37.1</v>
      </c>
      <c r="C160" s="1">
        <v>0.704167</v>
      </c>
      <c r="E160">
        <v>158</v>
      </c>
      <c r="F160">
        <v>158</v>
      </c>
      <c r="G160" s="7">
        <f t="shared" si="9"/>
        <v>0.07596153846153846</v>
      </c>
      <c r="H160" s="1">
        <f t="shared" si="10"/>
        <v>0.0015382211538461537</v>
      </c>
      <c r="J160" s="15">
        <v>158</v>
      </c>
      <c r="K160" s="14">
        <f t="shared" si="12"/>
        <v>65700</v>
      </c>
      <c r="L160" s="13">
        <f t="shared" si="11"/>
        <v>62727.075</v>
      </c>
    </row>
    <row r="161" spans="1:12" ht="12.75">
      <c r="A161">
        <v>159</v>
      </c>
      <c r="B161">
        <v>37.2</v>
      </c>
      <c r="C161" s="1">
        <v>0.7058329999999999</v>
      </c>
      <c r="E161">
        <v>159</v>
      </c>
      <c r="F161">
        <v>159</v>
      </c>
      <c r="G161" s="7">
        <f t="shared" si="9"/>
        <v>0.0764423076923077</v>
      </c>
      <c r="H161" s="1">
        <f t="shared" si="10"/>
        <v>0.0015479567307692308</v>
      </c>
      <c r="J161" s="15">
        <v>159</v>
      </c>
      <c r="K161" s="14">
        <f t="shared" si="12"/>
        <v>65800</v>
      </c>
      <c r="L161" s="13">
        <f t="shared" si="11"/>
        <v>62822.549999999996</v>
      </c>
    </row>
    <row r="162" spans="1:12" ht="12.75">
      <c r="A162">
        <v>160</v>
      </c>
      <c r="B162">
        <v>37.3</v>
      </c>
      <c r="C162" s="1">
        <v>0.7075</v>
      </c>
      <c r="E162">
        <v>160</v>
      </c>
      <c r="F162">
        <v>160</v>
      </c>
      <c r="G162" s="7">
        <f t="shared" si="9"/>
        <v>0.07692307692307693</v>
      </c>
      <c r="H162" s="1">
        <f t="shared" si="10"/>
        <v>0.0015576923076923077</v>
      </c>
      <c r="J162" s="15">
        <v>160</v>
      </c>
      <c r="K162" s="14">
        <f t="shared" si="12"/>
        <v>65900</v>
      </c>
      <c r="L162" s="13">
        <f t="shared" si="11"/>
        <v>62918.025</v>
      </c>
    </row>
    <row r="163" spans="1:12" ht="12.75">
      <c r="A163">
        <v>161</v>
      </c>
      <c r="B163">
        <v>37.4</v>
      </c>
      <c r="C163" s="1">
        <v>0.709167</v>
      </c>
      <c r="E163">
        <v>161</v>
      </c>
      <c r="F163">
        <v>161</v>
      </c>
      <c r="G163" s="7">
        <f t="shared" si="9"/>
        <v>0.07740384615384616</v>
      </c>
      <c r="H163" s="1">
        <f t="shared" si="10"/>
        <v>0.0015674278846153848</v>
      </c>
      <c r="J163" s="15">
        <v>161</v>
      </c>
      <c r="K163" s="14">
        <f t="shared" si="12"/>
        <v>66000</v>
      </c>
      <c r="L163" s="13">
        <f t="shared" si="11"/>
        <v>63013.5</v>
      </c>
    </row>
    <row r="164" spans="1:12" ht="12.75">
      <c r="A164">
        <v>162</v>
      </c>
      <c r="B164">
        <v>37.5</v>
      </c>
      <c r="C164" s="1">
        <v>0.7108329999999999</v>
      </c>
      <c r="E164">
        <v>162</v>
      </c>
      <c r="F164">
        <v>162</v>
      </c>
      <c r="G164" s="7">
        <f t="shared" si="9"/>
        <v>0.07788461538461539</v>
      </c>
      <c r="H164" s="1">
        <f t="shared" si="10"/>
        <v>0.0015771634615384614</v>
      </c>
      <c r="J164" s="15">
        <v>162</v>
      </c>
      <c r="K164" s="14">
        <f t="shared" si="12"/>
        <v>66100</v>
      </c>
      <c r="L164" s="13">
        <f t="shared" si="11"/>
        <v>63108.975</v>
      </c>
    </row>
    <row r="165" spans="1:12" ht="12.75">
      <c r="A165">
        <v>163</v>
      </c>
      <c r="B165">
        <v>37.6</v>
      </c>
      <c r="C165" s="1">
        <v>0.7125</v>
      </c>
      <c r="E165">
        <v>163</v>
      </c>
      <c r="F165">
        <v>163</v>
      </c>
      <c r="G165" s="7">
        <f t="shared" si="9"/>
        <v>0.07836538461538461</v>
      </c>
      <c r="H165" s="1">
        <f t="shared" si="10"/>
        <v>0.0015868990384615383</v>
      </c>
      <c r="J165" s="15">
        <v>163</v>
      </c>
      <c r="K165" s="14">
        <f t="shared" si="12"/>
        <v>66200</v>
      </c>
      <c r="L165" s="13">
        <f t="shared" si="11"/>
        <v>63204.45</v>
      </c>
    </row>
    <row r="166" spans="1:12" ht="12.75">
      <c r="A166">
        <v>164</v>
      </c>
      <c r="B166">
        <v>37.7</v>
      </c>
      <c r="C166" s="1">
        <v>0.714167</v>
      </c>
      <c r="E166">
        <v>164</v>
      </c>
      <c r="F166">
        <v>164</v>
      </c>
      <c r="G166" s="7">
        <f t="shared" si="9"/>
        <v>0.07884615384615384</v>
      </c>
      <c r="H166" s="1">
        <f t="shared" si="10"/>
        <v>0.0015966346153846152</v>
      </c>
      <c r="J166" s="15">
        <v>164</v>
      </c>
      <c r="K166" s="14">
        <f t="shared" si="12"/>
        <v>66300</v>
      </c>
      <c r="L166" s="13">
        <f t="shared" si="11"/>
        <v>63299.924999999996</v>
      </c>
    </row>
    <row r="167" spans="1:12" ht="12.75">
      <c r="A167">
        <v>165</v>
      </c>
      <c r="B167">
        <v>37.8</v>
      </c>
      <c r="C167" s="1">
        <v>0.7158329999999999</v>
      </c>
      <c r="E167">
        <v>165</v>
      </c>
      <c r="F167">
        <v>165</v>
      </c>
      <c r="G167" s="7">
        <f t="shared" si="9"/>
        <v>0.07932692307692307</v>
      </c>
      <c r="H167" s="1">
        <f t="shared" si="10"/>
        <v>0.001606370192307692</v>
      </c>
      <c r="J167" s="15">
        <v>165</v>
      </c>
      <c r="K167" s="14">
        <f t="shared" si="12"/>
        <v>66400</v>
      </c>
      <c r="L167" s="13">
        <f t="shared" si="11"/>
        <v>63395.4</v>
      </c>
    </row>
    <row r="168" spans="1:12" ht="12.75">
      <c r="A168">
        <v>166</v>
      </c>
      <c r="B168">
        <v>37.9</v>
      </c>
      <c r="C168" s="1">
        <v>0.7175</v>
      </c>
      <c r="E168">
        <v>166</v>
      </c>
      <c r="F168">
        <v>166</v>
      </c>
      <c r="G168" s="7">
        <f t="shared" si="9"/>
        <v>0.0798076923076923</v>
      </c>
      <c r="H168" s="1">
        <f t="shared" si="10"/>
        <v>0.001616105769230769</v>
      </c>
      <c r="J168" s="15">
        <v>166</v>
      </c>
      <c r="K168" s="14">
        <f t="shared" si="12"/>
        <v>66500</v>
      </c>
      <c r="L168" s="13">
        <f t="shared" si="11"/>
        <v>63490.875</v>
      </c>
    </row>
    <row r="169" spans="1:12" ht="12.75">
      <c r="A169">
        <v>167</v>
      </c>
      <c r="B169" s="2">
        <v>37.1</v>
      </c>
      <c r="C169" s="1">
        <v>0.719167</v>
      </c>
      <c r="E169">
        <v>167</v>
      </c>
      <c r="F169">
        <v>167</v>
      </c>
      <c r="G169" s="7">
        <f t="shared" si="9"/>
        <v>0.08028846153846154</v>
      </c>
      <c r="H169" s="1">
        <f t="shared" si="10"/>
        <v>0.0016258413461538463</v>
      </c>
      <c r="J169" s="15">
        <v>167</v>
      </c>
      <c r="K169" s="14">
        <f t="shared" si="12"/>
        <v>66600</v>
      </c>
      <c r="L169" s="13">
        <f t="shared" si="11"/>
        <v>63586.35</v>
      </c>
    </row>
    <row r="170" spans="1:12" ht="12.75">
      <c r="A170">
        <v>168</v>
      </c>
      <c r="B170" s="2">
        <v>37.11</v>
      </c>
      <c r="C170" s="1">
        <v>0.720833</v>
      </c>
      <c r="E170">
        <v>168</v>
      </c>
      <c r="F170">
        <v>168</v>
      </c>
      <c r="G170" s="7">
        <f t="shared" si="9"/>
        <v>0.08076923076923077</v>
      </c>
      <c r="H170" s="1">
        <f t="shared" si="10"/>
        <v>0.0016355769230769232</v>
      </c>
      <c r="J170" s="15">
        <v>168</v>
      </c>
      <c r="K170" s="14">
        <f t="shared" si="12"/>
        <v>66700</v>
      </c>
      <c r="L170" s="13">
        <f t="shared" si="11"/>
        <v>63681.825</v>
      </c>
    </row>
    <row r="171" spans="1:12" ht="12.75">
      <c r="A171">
        <v>169</v>
      </c>
      <c r="B171">
        <v>38</v>
      </c>
      <c r="C171" s="1">
        <v>0.7225</v>
      </c>
      <c r="E171">
        <v>169</v>
      </c>
      <c r="F171">
        <v>169</v>
      </c>
      <c r="G171" s="7">
        <f t="shared" si="9"/>
        <v>0.08125</v>
      </c>
      <c r="H171" s="1">
        <f t="shared" si="10"/>
        <v>0.0016453124999999999</v>
      </c>
      <c r="J171" s="15">
        <v>169</v>
      </c>
      <c r="K171" s="14">
        <f t="shared" si="12"/>
        <v>66800</v>
      </c>
      <c r="L171" s="13">
        <f t="shared" si="11"/>
        <v>63777.299999999996</v>
      </c>
    </row>
    <row r="172" spans="1:12" ht="12.75">
      <c r="A172">
        <v>170</v>
      </c>
      <c r="B172">
        <v>38.1</v>
      </c>
      <c r="C172" s="1">
        <v>0.724167</v>
      </c>
      <c r="E172">
        <v>170</v>
      </c>
      <c r="F172">
        <v>170</v>
      </c>
      <c r="G172" s="7">
        <f t="shared" si="9"/>
        <v>0.08173076923076923</v>
      </c>
      <c r="H172" s="1">
        <f t="shared" si="10"/>
        <v>0.001655048076923077</v>
      </c>
      <c r="J172" s="15">
        <v>170</v>
      </c>
      <c r="K172" s="14">
        <f t="shared" si="12"/>
        <v>66900</v>
      </c>
      <c r="L172" s="13">
        <f t="shared" si="11"/>
        <v>63872.775</v>
      </c>
    </row>
    <row r="173" spans="1:12" ht="12.75">
      <c r="A173">
        <v>171</v>
      </c>
      <c r="B173">
        <v>38.2</v>
      </c>
      <c r="C173" s="1">
        <v>0.725833</v>
      </c>
      <c r="E173">
        <v>171</v>
      </c>
      <c r="F173">
        <v>171</v>
      </c>
      <c r="G173" s="7">
        <f t="shared" si="9"/>
        <v>0.08221153846153846</v>
      </c>
      <c r="H173" s="1">
        <f t="shared" si="10"/>
        <v>0.0016647836538461538</v>
      </c>
      <c r="J173" s="15">
        <v>171</v>
      </c>
      <c r="K173" s="14">
        <f t="shared" si="12"/>
        <v>67000</v>
      </c>
      <c r="L173" s="13">
        <f t="shared" si="11"/>
        <v>63968.25</v>
      </c>
    </row>
    <row r="174" spans="1:12" ht="12.75">
      <c r="A174">
        <v>172</v>
      </c>
      <c r="B174">
        <v>38.3</v>
      </c>
      <c r="C174" s="1">
        <v>0.7275</v>
      </c>
      <c r="E174">
        <v>172</v>
      </c>
      <c r="F174">
        <v>172</v>
      </c>
      <c r="G174" s="7">
        <f t="shared" si="9"/>
        <v>0.08269230769230769</v>
      </c>
      <c r="H174" s="1">
        <f t="shared" si="10"/>
        <v>0.0016745192307692305</v>
      </c>
      <c r="J174" s="15">
        <v>172</v>
      </c>
      <c r="K174" s="14">
        <f t="shared" si="12"/>
        <v>67100</v>
      </c>
      <c r="L174" s="13">
        <f t="shared" si="11"/>
        <v>64063.725</v>
      </c>
    </row>
    <row r="175" spans="1:12" ht="12.75">
      <c r="A175">
        <v>173</v>
      </c>
      <c r="B175">
        <v>38.4</v>
      </c>
      <c r="C175" s="1">
        <v>0.729167</v>
      </c>
      <c r="E175">
        <v>173</v>
      </c>
      <c r="F175">
        <v>173</v>
      </c>
      <c r="G175" s="7">
        <f t="shared" si="9"/>
        <v>0.08317307692307692</v>
      </c>
      <c r="H175" s="1">
        <f t="shared" si="10"/>
        <v>0.0016842548076923076</v>
      </c>
      <c r="J175" s="15">
        <v>173</v>
      </c>
      <c r="K175" s="14">
        <f t="shared" si="12"/>
        <v>67200</v>
      </c>
      <c r="L175" s="13">
        <f t="shared" si="11"/>
        <v>64159.2</v>
      </c>
    </row>
    <row r="176" spans="1:12" ht="12.75">
      <c r="A176">
        <v>174</v>
      </c>
      <c r="B176">
        <v>38.5</v>
      </c>
      <c r="C176" s="1">
        <v>0.730833</v>
      </c>
      <c r="E176">
        <v>174</v>
      </c>
      <c r="F176">
        <v>174</v>
      </c>
      <c r="G176" s="7">
        <f t="shared" si="9"/>
        <v>0.08365384615384615</v>
      </c>
      <c r="H176" s="1">
        <f t="shared" si="10"/>
        <v>0.0016939903846153845</v>
      </c>
      <c r="J176" s="15">
        <v>174</v>
      </c>
      <c r="K176" s="14">
        <f t="shared" si="12"/>
        <v>67300</v>
      </c>
      <c r="L176" s="13">
        <f t="shared" si="11"/>
        <v>64254.674999999996</v>
      </c>
    </row>
    <row r="177" spans="1:12" ht="12.75">
      <c r="A177">
        <v>175</v>
      </c>
      <c r="B177">
        <v>38.6</v>
      </c>
      <c r="C177" s="1">
        <v>0.7325</v>
      </c>
      <c r="E177">
        <v>175</v>
      </c>
      <c r="F177">
        <v>175</v>
      </c>
      <c r="G177" s="7">
        <f t="shared" si="9"/>
        <v>0.08413461538461539</v>
      </c>
      <c r="H177" s="1">
        <f t="shared" si="10"/>
        <v>0.0017037259615384618</v>
      </c>
      <c r="J177" s="15">
        <v>175</v>
      </c>
      <c r="K177" s="14">
        <f t="shared" si="12"/>
        <v>67400</v>
      </c>
      <c r="L177" s="13">
        <f t="shared" si="11"/>
        <v>64350.15</v>
      </c>
    </row>
    <row r="178" spans="1:12" ht="12.75">
      <c r="A178">
        <v>176</v>
      </c>
      <c r="B178">
        <v>38.7</v>
      </c>
      <c r="C178" s="1">
        <v>0.734167</v>
      </c>
      <c r="E178">
        <v>176</v>
      </c>
      <c r="F178">
        <v>176</v>
      </c>
      <c r="G178" s="7">
        <f t="shared" si="9"/>
        <v>0.08461538461538462</v>
      </c>
      <c r="H178" s="1">
        <f t="shared" si="10"/>
        <v>0.0017134615384615385</v>
      </c>
      <c r="J178" s="15">
        <v>176</v>
      </c>
      <c r="K178" s="14">
        <f t="shared" si="12"/>
        <v>67500</v>
      </c>
      <c r="L178" s="13">
        <f t="shared" si="11"/>
        <v>64445.625</v>
      </c>
    </row>
    <row r="179" spans="1:12" ht="12.75">
      <c r="A179">
        <v>177</v>
      </c>
      <c r="B179">
        <v>38.8</v>
      </c>
      <c r="C179" s="1">
        <v>0.735833</v>
      </c>
      <c r="E179">
        <v>177</v>
      </c>
      <c r="F179">
        <v>177</v>
      </c>
      <c r="G179" s="7">
        <f t="shared" si="9"/>
        <v>0.08509615384615385</v>
      </c>
      <c r="H179" s="1">
        <f t="shared" si="10"/>
        <v>0.0017231971153846154</v>
      </c>
      <c r="J179" s="15">
        <v>177</v>
      </c>
      <c r="K179" s="14">
        <f t="shared" si="12"/>
        <v>67600</v>
      </c>
      <c r="L179" s="13">
        <f t="shared" si="11"/>
        <v>64541.1</v>
      </c>
    </row>
    <row r="180" spans="1:12" ht="12.75">
      <c r="A180">
        <v>178</v>
      </c>
      <c r="B180">
        <v>38.9</v>
      </c>
      <c r="C180" s="1">
        <v>0.7375</v>
      </c>
      <c r="E180">
        <v>178</v>
      </c>
      <c r="F180">
        <v>178</v>
      </c>
      <c r="G180" s="7">
        <f t="shared" si="9"/>
        <v>0.08557692307692308</v>
      </c>
      <c r="H180" s="1">
        <f t="shared" si="10"/>
        <v>0.0017329326923076925</v>
      </c>
      <c r="J180" s="15">
        <v>178</v>
      </c>
      <c r="K180" s="14">
        <f t="shared" si="12"/>
        <v>67700</v>
      </c>
      <c r="L180" s="13">
        <f t="shared" si="11"/>
        <v>64636.575</v>
      </c>
    </row>
    <row r="181" spans="1:12" ht="12.75">
      <c r="A181">
        <v>179</v>
      </c>
      <c r="B181" s="2">
        <v>38.1</v>
      </c>
      <c r="C181" s="1">
        <v>0.739167</v>
      </c>
      <c r="E181">
        <v>179</v>
      </c>
      <c r="F181">
        <v>179</v>
      </c>
      <c r="G181" s="7">
        <f t="shared" si="9"/>
        <v>0.08605769230769231</v>
      </c>
      <c r="H181" s="1">
        <f t="shared" si="10"/>
        <v>0.0017426682692307691</v>
      </c>
      <c r="J181" s="15">
        <v>179</v>
      </c>
      <c r="K181" s="14">
        <f t="shared" si="12"/>
        <v>67800</v>
      </c>
      <c r="L181" s="13">
        <f t="shared" si="11"/>
        <v>64732.049999999996</v>
      </c>
    </row>
    <row r="182" spans="1:12" ht="12.75">
      <c r="A182">
        <v>180</v>
      </c>
      <c r="B182" s="2">
        <v>38.11</v>
      </c>
      <c r="C182" s="1">
        <v>0.740833</v>
      </c>
      <c r="E182">
        <v>180</v>
      </c>
      <c r="F182">
        <v>180</v>
      </c>
      <c r="G182" s="7">
        <f t="shared" si="9"/>
        <v>0.08653846153846154</v>
      </c>
      <c r="H182" s="1">
        <f t="shared" si="10"/>
        <v>0.001752403846153846</v>
      </c>
      <c r="J182" s="15">
        <v>180</v>
      </c>
      <c r="K182" s="14">
        <f t="shared" si="12"/>
        <v>67900</v>
      </c>
      <c r="L182" s="13">
        <f t="shared" si="11"/>
        <v>64827.525</v>
      </c>
    </row>
    <row r="183" spans="1:12" ht="12.75">
      <c r="A183">
        <v>181</v>
      </c>
      <c r="B183">
        <v>39</v>
      </c>
      <c r="C183" s="1">
        <v>0.7425</v>
      </c>
      <c r="E183">
        <v>181</v>
      </c>
      <c r="F183">
        <v>181</v>
      </c>
      <c r="G183" s="7">
        <f t="shared" si="9"/>
        <v>0.08701923076923077</v>
      </c>
      <c r="H183" s="1">
        <f t="shared" si="10"/>
        <v>0.001762139423076923</v>
      </c>
      <c r="J183" s="15">
        <v>181</v>
      </c>
      <c r="K183" s="14">
        <f t="shared" si="12"/>
        <v>68000</v>
      </c>
      <c r="L183" s="13">
        <f t="shared" si="11"/>
        <v>64923</v>
      </c>
    </row>
    <row r="184" spans="1:12" ht="12.75">
      <c r="A184">
        <v>182</v>
      </c>
      <c r="B184">
        <v>39.1</v>
      </c>
      <c r="C184" s="1">
        <v>0.744167</v>
      </c>
      <c r="E184">
        <v>182</v>
      </c>
      <c r="F184">
        <v>182</v>
      </c>
      <c r="G184" s="7">
        <f t="shared" si="9"/>
        <v>0.0875</v>
      </c>
      <c r="H184" s="1">
        <f t="shared" si="10"/>
        <v>0.0017718749999999998</v>
      </c>
      <c r="J184" s="15">
        <v>182</v>
      </c>
      <c r="K184" s="14">
        <f t="shared" si="12"/>
        <v>68100</v>
      </c>
      <c r="L184" s="13">
        <f t="shared" si="11"/>
        <v>65018.475</v>
      </c>
    </row>
    <row r="185" spans="1:12" ht="12.75">
      <c r="A185">
        <v>183</v>
      </c>
      <c r="B185">
        <v>39.2</v>
      </c>
      <c r="C185" s="1">
        <v>0.745833</v>
      </c>
      <c r="E185">
        <v>183</v>
      </c>
      <c r="F185">
        <v>183</v>
      </c>
      <c r="G185" s="7">
        <f t="shared" si="9"/>
        <v>0.08798076923076924</v>
      </c>
      <c r="H185" s="1">
        <f t="shared" si="10"/>
        <v>0.001781610576923077</v>
      </c>
      <c r="J185" s="15">
        <v>183</v>
      </c>
      <c r="K185" s="14">
        <f t="shared" si="12"/>
        <v>68200</v>
      </c>
      <c r="L185" s="13">
        <f t="shared" si="11"/>
        <v>65113.95</v>
      </c>
    </row>
    <row r="186" spans="1:12" ht="12.75">
      <c r="A186">
        <v>184</v>
      </c>
      <c r="B186">
        <v>39.3</v>
      </c>
      <c r="C186" s="1">
        <v>0.7475</v>
      </c>
      <c r="E186">
        <v>184</v>
      </c>
      <c r="F186">
        <v>184</v>
      </c>
      <c r="G186" s="7">
        <f t="shared" si="9"/>
        <v>0.08846153846153847</v>
      </c>
      <c r="H186" s="1">
        <f t="shared" si="10"/>
        <v>0.001791346153846154</v>
      </c>
      <c r="J186" s="15">
        <v>184</v>
      </c>
      <c r="K186" s="14">
        <f t="shared" si="12"/>
        <v>68300</v>
      </c>
      <c r="L186" s="13">
        <f t="shared" si="11"/>
        <v>65209.424999999996</v>
      </c>
    </row>
    <row r="187" spans="1:12" ht="12.75">
      <c r="A187">
        <v>185</v>
      </c>
      <c r="B187">
        <v>39.4</v>
      </c>
      <c r="C187" s="1">
        <v>0.749167</v>
      </c>
      <c r="E187">
        <v>185</v>
      </c>
      <c r="F187">
        <v>185</v>
      </c>
      <c r="G187" s="7">
        <f t="shared" si="9"/>
        <v>0.0889423076923077</v>
      </c>
      <c r="H187" s="1">
        <f t="shared" si="10"/>
        <v>0.0018010817307692309</v>
      </c>
      <c r="J187" s="15">
        <v>185</v>
      </c>
      <c r="K187" s="14">
        <f t="shared" si="12"/>
        <v>68400</v>
      </c>
      <c r="L187" s="13">
        <f t="shared" si="11"/>
        <v>65304.9</v>
      </c>
    </row>
    <row r="188" spans="1:12" ht="12.75">
      <c r="A188">
        <v>186</v>
      </c>
      <c r="B188">
        <v>39.5</v>
      </c>
      <c r="C188" s="1">
        <v>0.750833</v>
      </c>
      <c r="E188">
        <v>186</v>
      </c>
      <c r="F188">
        <v>186</v>
      </c>
      <c r="G188" s="7">
        <f t="shared" si="9"/>
        <v>0.08942307692307692</v>
      </c>
      <c r="H188" s="1">
        <f t="shared" si="10"/>
        <v>0.0018108173076923076</v>
      </c>
      <c r="J188" s="15">
        <v>186</v>
      </c>
      <c r="K188" s="14">
        <f t="shared" si="12"/>
        <v>68500</v>
      </c>
      <c r="L188" s="13">
        <f t="shared" si="11"/>
        <v>65400.375</v>
      </c>
    </row>
    <row r="189" spans="1:12" ht="12.75">
      <c r="A189">
        <v>187</v>
      </c>
      <c r="B189">
        <v>39.6</v>
      </c>
      <c r="C189" s="1">
        <v>0.7525</v>
      </c>
      <c r="E189">
        <v>187</v>
      </c>
      <c r="F189">
        <v>187</v>
      </c>
      <c r="G189" s="7">
        <f t="shared" si="9"/>
        <v>0.08990384615384615</v>
      </c>
      <c r="H189" s="1">
        <f t="shared" si="10"/>
        <v>0.0018205528846153847</v>
      </c>
      <c r="J189" s="15">
        <v>187</v>
      </c>
      <c r="K189" s="14">
        <f t="shared" si="12"/>
        <v>68600</v>
      </c>
      <c r="L189" s="13">
        <f t="shared" si="11"/>
        <v>65495.85</v>
      </c>
    </row>
    <row r="190" spans="1:12" ht="12.75">
      <c r="A190">
        <v>188</v>
      </c>
      <c r="B190">
        <v>39.7</v>
      </c>
      <c r="C190" s="1">
        <v>0.754167</v>
      </c>
      <c r="E190">
        <v>188</v>
      </c>
      <c r="F190">
        <v>188</v>
      </c>
      <c r="G190" s="7">
        <f t="shared" si="9"/>
        <v>0.09038461538461538</v>
      </c>
      <c r="H190" s="1">
        <f t="shared" si="10"/>
        <v>0.0018302884615384615</v>
      </c>
      <c r="J190" s="15">
        <v>188</v>
      </c>
      <c r="K190" s="14">
        <f t="shared" si="12"/>
        <v>68700</v>
      </c>
      <c r="L190" s="13">
        <f t="shared" si="11"/>
        <v>65591.325</v>
      </c>
    </row>
    <row r="191" spans="1:12" ht="12.75">
      <c r="A191">
        <v>189</v>
      </c>
      <c r="B191">
        <v>39.8</v>
      </c>
      <c r="C191" s="1">
        <v>0.755833</v>
      </c>
      <c r="E191">
        <v>189</v>
      </c>
      <c r="F191">
        <v>189</v>
      </c>
      <c r="G191" s="7">
        <f t="shared" si="9"/>
        <v>0.09086538461538461</v>
      </c>
      <c r="H191" s="1">
        <f t="shared" si="10"/>
        <v>0.0018400240384615382</v>
      </c>
      <c r="J191" s="15">
        <v>189</v>
      </c>
      <c r="K191" s="14">
        <f t="shared" si="12"/>
        <v>68800</v>
      </c>
      <c r="L191" s="13">
        <f t="shared" si="11"/>
        <v>65686.8</v>
      </c>
    </row>
    <row r="192" spans="1:12" ht="12.75">
      <c r="A192">
        <v>190</v>
      </c>
      <c r="B192">
        <v>39.9</v>
      </c>
      <c r="C192" s="1">
        <v>0.7575</v>
      </c>
      <c r="E192">
        <v>190</v>
      </c>
      <c r="F192">
        <v>190</v>
      </c>
      <c r="G192" s="7">
        <f t="shared" si="9"/>
        <v>0.09134615384615384</v>
      </c>
      <c r="H192" s="1">
        <f t="shared" si="10"/>
        <v>0.001849759615384615</v>
      </c>
      <c r="J192" s="15">
        <v>190</v>
      </c>
      <c r="K192" s="14">
        <f t="shared" si="12"/>
        <v>68900</v>
      </c>
      <c r="L192" s="13">
        <f t="shared" si="11"/>
        <v>65782.275</v>
      </c>
    </row>
    <row r="193" spans="1:12" ht="12.75">
      <c r="A193">
        <v>191</v>
      </c>
      <c r="B193" s="2">
        <v>39.1</v>
      </c>
      <c r="C193" s="1">
        <v>0.759167</v>
      </c>
      <c r="E193">
        <v>191</v>
      </c>
      <c r="F193">
        <v>191</v>
      </c>
      <c r="G193" s="7">
        <f t="shared" si="9"/>
        <v>0.09182692307692308</v>
      </c>
      <c r="H193" s="1">
        <f t="shared" si="10"/>
        <v>0.0018594951923076924</v>
      </c>
      <c r="J193" s="15">
        <v>191</v>
      </c>
      <c r="K193" s="14">
        <f t="shared" si="12"/>
        <v>69000</v>
      </c>
      <c r="L193" s="13">
        <f t="shared" si="11"/>
        <v>65877.75</v>
      </c>
    </row>
    <row r="194" spans="1:12" ht="12.75">
      <c r="A194">
        <v>192</v>
      </c>
      <c r="B194" s="2">
        <v>39.11</v>
      </c>
      <c r="C194" s="1">
        <v>0.760833</v>
      </c>
      <c r="E194">
        <v>192</v>
      </c>
      <c r="F194">
        <v>192</v>
      </c>
      <c r="G194" s="7">
        <f t="shared" si="9"/>
        <v>0.09230769230769231</v>
      </c>
      <c r="H194" s="1">
        <f t="shared" si="10"/>
        <v>0.001869230769230769</v>
      </c>
      <c r="J194" s="15">
        <v>192</v>
      </c>
      <c r="K194" s="14">
        <f t="shared" si="12"/>
        <v>69100</v>
      </c>
      <c r="L194" s="13">
        <f t="shared" si="11"/>
        <v>65973.225</v>
      </c>
    </row>
    <row r="195" spans="1:12" ht="12.75">
      <c r="A195">
        <v>193</v>
      </c>
      <c r="B195">
        <v>40</v>
      </c>
      <c r="C195" s="1">
        <v>0.7625</v>
      </c>
      <c r="E195">
        <v>193</v>
      </c>
      <c r="F195">
        <v>193</v>
      </c>
      <c r="G195" s="7">
        <f t="shared" si="9"/>
        <v>0.09278846153846154</v>
      </c>
      <c r="H195" s="1">
        <f t="shared" si="10"/>
        <v>0.0018789663461538462</v>
      </c>
      <c r="J195" s="15">
        <v>193</v>
      </c>
      <c r="K195" s="14">
        <f t="shared" si="12"/>
        <v>69200</v>
      </c>
      <c r="L195" s="13">
        <f t="shared" si="11"/>
        <v>66068.7</v>
      </c>
    </row>
    <row r="196" spans="1:12" ht="12.75">
      <c r="A196">
        <v>194</v>
      </c>
      <c r="B196">
        <v>40.1</v>
      </c>
      <c r="C196" s="1">
        <v>0.764167</v>
      </c>
      <c r="E196">
        <v>194</v>
      </c>
      <c r="F196">
        <v>194</v>
      </c>
      <c r="G196" s="7">
        <f aca="true" t="shared" si="13" ref="G196:G259">F196/2080</f>
        <v>0.09326923076923077</v>
      </c>
      <c r="H196" s="1">
        <f aca="true" t="shared" si="14" ref="H196:H259">G196*2.025/100</f>
        <v>0.001888701923076923</v>
      </c>
      <c r="J196" s="15">
        <v>194</v>
      </c>
      <c r="K196" s="14">
        <f t="shared" si="12"/>
        <v>69300</v>
      </c>
      <c r="L196" s="13">
        <f aca="true" t="shared" si="15" ref="L196:L259">K196*0.95475</f>
        <v>66164.175</v>
      </c>
    </row>
    <row r="197" spans="1:12" ht="12.75">
      <c r="A197">
        <v>195</v>
      </c>
      <c r="B197">
        <v>40.2</v>
      </c>
      <c r="C197" s="1">
        <v>0.765833</v>
      </c>
      <c r="E197">
        <v>195</v>
      </c>
      <c r="F197">
        <v>195</v>
      </c>
      <c r="G197" s="7">
        <f t="shared" si="13"/>
        <v>0.09375</v>
      </c>
      <c r="H197" s="1">
        <f t="shared" si="14"/>
        <v>0.0018984374999999997</v>
      </c>
      <c r="J197" s="15">
        <v>195</v>
      </c>
      <c r="K197" s="14">
        <f aca="true" t="shared" si="16" ref="K197:K260">K196+100</f>
        <v>69400</v>
      </c>
      <c r="L197" s="13">
        <f t="shared" si="15"/>
        <v>66259.65</v>
      </c>
    </row>
    <row r="198" spans="1:12" ht="12.75">
      <c r="A198">
        <v>196</v>
      </c>
      <c r="B198">
        <v>40.3</v>
      </c>
      <c r="C198" s="1">
        <v>0.7675</v>
      </c>
      <c r="E198">
        <v>196</v>
      </c>
      <c r="F198">
        <v>196</v>
      </c>
      <c r="G198" s="7">
        <f t="shared" si="13"/>
        <v>0.09423076923076923</v>
      </c>
      <c r="H198" s="1">
        <f t="shared" si="14"/>
        <v>0.0019081730769230768</v>
      </c>
      <c r="J198" s="15">
        <v>196</v>
      </c>
      <c r="K198" s="14">
        <f t="shared" si="16"/>
        <v>69500</v>
      </c>
      <c r="L198" s="13">
        <f t="shared" si="15"/>
        <v>66355.125</v>
      </c>
    </row>
    <row r="199" spans="1:12" ht="12.75">
      <c r="A199">
        <v>197</v>
      </c>
      <c r="B199">
        <v>40.4</v>
      </c>
      <c r="C199" s="1">
        <v>0.769167</v>
      </c>
      <c r="E199">
        <v>197</v>
      </c>
      <c r="F199">
        <v>197</v>
      </c>
      <c r="G199" s="7">
        <f t="shared" si="13"/>
        <v>0.09471153846153846</v>
      </c>
      <c r="H199" s="1">
        <f t="shared" si="14"/>
        <v>0.0019179086538461537</v>
      </c>
      <c r="J199" s="15">
        <v>197</v>
      </c>
      <c r="K199" s="14">
        <f t="shared" si="16"/>
        <v>69600</v>
      </c>
      <c r="L199" s="13">
        <f t="shared" si="15"/>
        <v>66450.6</v>
      </c>
    </row>
    <row r="200" spans="1:12" ht="12.75">
      <c r="A200">
        <v>198</v>
      </c>
      <c r="B200">
        <v>40.5</v>
      </c>
      <c r="C200" s="1">
        <v>0.770833</v>
      </c>
      <c r="E200">
        <v>198</v>
      </c>
      <c r="F200">
        <v>198</v>
      </c>
      <c r="G200" s="7">
        <f t="shared" si="13"/>
        <v>0.09519230769230769</v>
      </c>
      <c r="H200" s="1">
        <f t="shared" si="14"/>
        <v>0.0019276442307692306</v>
      </c>
      <c r="J200" s="15">
        <v>198</v>
      </c>
      <c r="K200" s="14">
        <f t="shared" si="16"/>
        <v>69700</v>
      </c>
      <c r="L200" s="13">
        <f t="shared" si="15"/>
        <v>66546.075</v>
      </c>
    </row>
    <row r="201" spans="1:12" ht="12.75">
      <c r="A201">
        <v>199</v>
      </c>
      <c r="B201">
        <v>40.6</v>
      </c>
      <c r="C201" s="1">
        <v>0.7725</v>
      </c>
      <c r="E201">
        <v>199</v>
      </c>
      <c r="F201">
        <v>199</v>
      </c>
      <c r="G201" s="7">
        <f t="shared" si="13"/>
        <v>0.09567307692307692</v>
      </c>
      <c r="H201" s="1">
        <f t="shared" si="14"/>
        <v>0.0019373798076923075</v>
      </c>
      <c r="J201" s="15">
        <v>199</v>
      </c>
      <c r="K201" s="14">
        <f t="shared" si="16"/>
        <v>69800</v>
      </c>
      <c r="L201" s="13">
        <f t="shared" si="15"/>
        <v>66641.55</v>
      </c>
    </row>
    <row r="202" spans="1:12" ht="12.75">
      <c r="A202">
        <v>200</v>
      </c>
      <c r="B202">
        <v>40.7</v>
      </c>
      <c r="C202" s="1">
        <v>0.774167</v>
      </c>
      <c r="E202">
        <v>200</v>
      </c>
      <c r="F202">
        <v>200</v>
      </c>
      <c r="G202" s="7">
        <f t="shared" si="13"/>
        <v>0.09615384615384616</v>
      </c>
      <c r="H202" s="1">
        <f t="shared" si="14"/>
        <v>0.0019471153846153846</v>
      </c>
      <c r="J202" s="15">
        <v>200</v>
      </c>
      <c r="K202" s="14">
        <f t="shared" si="16"/>
        <v>69900</v>
      </c>
      <c r="L202" s="13">
        <f t="shared" si="15"/>
        <v>66737.025</v>
      </c>
    </row>
    <row r="203" spans="1:12" ht="12.75">
      <c r="A203">
        <v>201</v>
      </c>
      <c r="B203">
        <v>40.8</v>
      </c>
      <c r="C203" s="1">
        <v>0.775833</v>
      </c>
      <c r="E203">
        <v>201</v>
      </c>
      <c r="F203">
        <v>201</v>
      </c>
      <c r="G203" s="7">
        <f t="shared" si="13"/>
        <v>0.09663461538461539</v>
      </c>
      <c r="H203" s="1">
        <f t="shared" si="14"/>
        <v>0.0019568509615384617</v>
      </c>
      <c r="J203" s="15">
        <v>201</v>
      </c>
      <c r="K203" s="14">
        <f t="shared" si="16"/>
        <v>70000</v>
      </c>
      <c r="L203" s="13">
        <f t="shared" si="15"/>
        <v>66832.5</v>
      </c>
    </row>
    <row r="204" spans="1:12" ht="12.75">
      <c r="A204">
        <v>202</v>
      </c>
      <c r="B204">
        <v>40.9</v>
      </c>
      <c r="C204" s="1">
        <v>0.7775</v>
      </c>
      <c r="E204">
        <v>202</v>
      </c>
      <c r="F204">
        <v>202</v>
      </c>
      <c r="G204" s="7">
        <f t="shared" si="13"/>
        <v>0.09711538461538462</v>
      </c>
      <c r="H204" s="1">
        <f t="shared" si="14"/>
        <v>0.001966586538461538</v>
      </c>
      <c r="J204" s="15">
        <v>202</v>
      </c>
      <c r="K204" s="14">
        <f t="shared" si="16"/>
        <v>70100</v>
      </c>
      <c r="L204" s="13">
        <f t="shared" si="15"/>
        <v>66927.975</v>
      </c>
    </row>
    <row r="205" spans="1:12" ht="12.75">
      <c r="A205">
        <v>203</v>
      </c>
      <c r="B205" s="2">
        <v>40.1</v>
      </c>
      <c r="C205" s="1">
        <v>0.779167</v>
      </c>
      <c r="E205">
        <v>203</v>
      </c>
      <c r="F205">
        <v>203</v>
      </c>
      <c r="G205" s="7">
        <f t="shared" si="13"/>
        <v>0.09759615384615385</v>
      </c>
      <c r="H205" s="1">
        <f t="shared" si="14"/>
        <v>0.0019763221153846155</v>
      </c>
      <c r="J205" s="15">
        <v>203</v>
      </c>
      <c r="K205" s="14">
        <f t="shared" si="16"/>
        <v>70200</v>
      </c>
      <c r="L205" s="13">
        <f t="shared" si="15"/>
        <v>67023.45</v>
      </c>
    </row>
    <row r="206" spans="1:12" ht="12.75">
      <c r="A206">
        <v>204</v>
      </c>
      <c r="B206" s="2">
        <v>40.11</v>
      </c>
      <c r="C206" s="1">
        <v>0.780833</v>
      </c>
      <c r="E206">
        <v>204</v>
      </c>
      <c r="F206">
        <v>204</v>
      </c>
      <c r="G206" s="7">
        <f t="shared" si="13"/>
        <v>0.09807692307692308</v>
      </c>
      <c r="H206" s="1">
        <f t="shared" si="14"/>
        <v>0.0019860576923076924</v>
      </c>
      <c r="J206" s="15">
        <v>204</v>
      </c>
      <c r="K206" s="14">
        <f t="shared" si="16"/>
        <v>70300</v>
      </c>
      <c r="L206" s="13">
        <f t="shared" si="15"/>
        <v>67118.925</v>
      </c>
    </row>
    <row r="207" spans="1:12" ht="12.75">
      <c r="A207">
        <v>205</v>
      </c>
      <c r="B207">
        <v>41</v>
      </c>
      <c r="C207" s="1">
        <v>0.7825</v>
      </c>
      <c r="E207">
        <v>205</v>
      </c>
      <c r="F207">
        <v>205</v>
      </c>
      <c r="G207" s="7">
        <f t="shared" si="13"/>
        <v>0.0985576923076923</v>
      </c>
      <c r="H207" s="1">
        <f t="shared" si="14"/>
        <v>0.001995793269230769</v>
      </c>
      <c r="J207" s="15">
        <v>205</v>
      </c>
      <c r="K207" s="14">
        <f t="shared" si="16"/>
        <v>70400</v>
      </c>
      <c r="L207" s="13">
        <f t="shared" si="15"/>
        <v>67214.4</v>
      </c>
    </row>
    <row r="208" spans="1:12" ht="12.75">
      <c r="A208">
        <v>206</v>
      </c>
      <c r="B208">
        <v>41.1</v>
      </c>
      <c r="C208" s="1">
        <v>0.7841670000000001</v>
      </c>
      <c r="E208">
        <v>206</v>
      </c>
      <c r="F208">
        <v>206</v>
      </c>
      <c r="G208" s="7">
        <f t="shared" si="13"/>
        <v>0.09903846153846153</v>
      </c>
      <c r="H208" s="1">
        <f t="shared" si="14"/>
        <v>0.002005528846153846</v>
      </c>
      <c r="J208" s="15">
        <v>206</v>
      </c>
      <c r="K208" s="14">
        <f t="shared" si="16"/>
        <v>70500</v>
      </c>
      <c r="L208" s="13">
        <f t="shared" si="15"/>
        <v>67309.875</v>
      </c>
    </row>
    <row r="209" spans="1:12" ht="12.75">
      <c r="A209">
        <v>207</v>
      </c>
      <c r="B209">
        <v>41.2</v>
      </c>
      <c r="C209" s="1">
        <v>0.785833</v>
      </c>
      <c r="E209">
        <v>207</v>
      </c>
      <c r="F209">
        <v>207</v>
      </c>
      <c r="G209" s="7">
        <f t="shared" si="13"/>
        <v>0.09951923076923076</v>
      </c>
      <c r="H209" s="1">
        <f t="shared" si="14"/>
        <v>0.002015264423076923</v>
      </c>
      <c r="J209" s="15">
        <v>207</v>
      </c>
      <c r="K209" s="14">
        <f t="shared" si="16"/>
        <v>70600</v>
      </c>
      <c r="L209" s="13">
        <f t="shared" si="15"/>
        <v>67405.35</v>
      </c>
    </row>
    <row r="210" spans="1:12" ht="12.75">
      <c r="A210">
        <v>208</v>
      </c>
      <c r="B210">
        <v>41.3</v>
      </c>
      <c r="C210" s="1">
        <v>0.7875</v>
      </c>
      <c r="E210">
        <v>208</v>
      </c>
      <c r="F210">
        <v>208</v>
      </c>
      <c r="G210" s="7">
        <f t="shared" si="13"/>
        <v>0.1</v>
      </c>
      <c r="H210" s="1">
        <f t="shared" si="14"/>
        <v>0.0020250000000000003</v>
      </c>
      <c r="J210" s="15">
        <v>208</v>
      </c>
      <c r="K210" s="14">
        <f t="shared" si="16"/>
        <v>70700</v>
      </c>
      <c r="L210" s="13">
        <f t="shared" si="15"/>
        <v>67500.825</v>
      </c>
    </row>
    <row r="211" spans="1:12" ht="12.75">
      <c r="A211">
        <v>209</v>
      </c>
      <c r="B211">
        <v>41.4</v>
      </c>
      <c r="C211" s="1">
        <v>0.7891670000000001</v>
      </c>
      <c r="E211">
        <v>209</v>
      </c>
      <c r="F211">
        <v>209</v>
      </c>
      <c r="G211" s="7">
        <f t="shared" si="13"/>
        <v>0.10048076923076923</v>
      </c>
      <c r="H211" s="1">
        <f t="shared" si="14"/>
        <v>0.0020347355769230768</v>
      </c>
      <c r="J211" s="15">
        <v>209</v>
      </c>
      <c r="K211" s="14">
        <f t="shared" si="16"/>
        <v>70800</v>
      </c>
      <c r="L211" s="13">
        <f t="shared" si="15"/>
        <v>67596.3</v>
      </c>
    </row>
    <row r="212" spans="1:12" ht="12.75">
      <c r="A212">
        <v>210</v>
      </c>
      <c r="B212">
        <v>41.5</v>
      </c>
      <c r="C212" s="1">
        <v>0.790833</v>
      </c>
      <c r="E212">
        <v>210</v>
      </c>
      <c r="F212">
        <v>210</v>
      </c>
      <c r="G212" s="7">
        <f t="shared" si="13"/>
        <v>0.10096153846153846</v>
      </c>
      <c r="H212" s="1">
        <f t="shared" si="14"/>
        <v>0.0020444711538461537</v>
      </c>
      <c r="J212" s="15">
        <v>210</v>
      </c>
      <c r="K212" s="14">
        <f t="shared" si="16"/>
        <v>70900</v>
      </c>
      <c r="L212" s="13">
        <f t="shared" si="15"/>
        <v>67691.775</v>
      </c>
    </row>
    <row r="213" spans="1:12" ht="12.75">
      <c r="A213">
        <v>211</v>
      </c>
      <c r="B213">
        <v>41.6</v>
      </c>
      <c r="C213" s="1">
        <v>0.7925</v>
      </c>
      <c r="E213">
        <v>211</v>
      </c>
      <c r="F213">
        <v>211</v>
      </c>
      <c r="G213" s="7">
        <f t="shared" si="13"/>
        <v>0.10144230769230769</v>
      </c>
      <c r="H213" s="1">
        <f t="shared" si="14"/>
        <v>0.002054206730769231</v>
      </c>
      <c r="J213" s="15">
        <v>211</v>
      </c>
      <c r="K213" s="14">
        <f t="shared" si="16"/>
        <v>71000</v>
      </c>
      <c r="L213" s="13">
        <f t="shared" si="15"/>
        <v>67787.25</v>
      </c>
    </row>
    <row r="214" spans="1:12" ht="12.75">
      <c r="A214">
        <v>212</v>
      </c>
      <c r="B214">
        <v>41.7</v>
      </c>
      <c r="C214" s="1">
        <v>0.7941670000000001</v>
      </c>
      <c r="E214">
        <v>212</v>
      </c>
      <c r="F214">
        <v>212</v>
      </c>
      <c r="G214" s="7">
        <f t="shared" si="13"/>
        <v>0.10192307692307692</v>
      </c>
      <c r="H214" s="1">
        <f t="shared" si="14"/>
        <v>0.0020639423076923074</v>
      </c>
      <c r="J214" s="15">
        <v>212</v>
      </c>
      <c r="K214" s="14">
        <f t="shared" si="16"/>
        <v>71100</v>
      </c>
      <c r="L214" s="13">
        <f t="shared" si="15"/>
        <v>67882.725</v>
      </c>
    </row>
    <row r="215" spans="1:12" ht="12.75">
      <c r="A215">
        <v>213</v>
      </c>
      <c r="B215">
        <v>41.8</v>
      </c>
      <c r="C215" s="1">
        <v>0.795833</v>
      </c>
      <c r="E215">
        <v>213</v>
      </c>
      <c r="F215">
        <v>213</v>
      </c>
      <c r="G215" s="7">
        <f t="shared" si="13"/>
        <v>0.10240384615384615</v>
      </c>
      <c r="H215" s="1">
        <f t="shared" si="14"/>
        <v>0.0020736778846153843</v>
      </c>
      <c r="J215" s="15">
        <v>213</v>
      </c>
      <c r="K215" s="14">
        <f t="shared" si="16"/>
        <v>71200</v>
      </c>
      <c r="L215" s="13">
        <f t="shared" si="15"/>
        <v>67978.2</v>
      </c>
    </row>
    <row r="216" spans="1:12" ht="12.75">
      <c r="A216">
        <v>214</v>
      </c>
      <c r="B216">
        <v>41.9</v>
      </c>
      <c r="C216" s="1">
        <v>0.7975</v>
      </c>
      <c r="E216">
        <v>214</v>
      </c>
      <c r="F216">
        <v>214</v>
      </c>
      <c r="G216" s="7">
        <f t="shared" si="13"/>
        <v>0.10288461538461538</v>
      </c>
      <c r="H216" s="1">
        <f t="shared" si="14"/>
        <v>0.002083413461538461</v>
      </c>
      <c r="J216" s="15">
        <v>214</v>
      </c>
      <c r="K216" s="14">
        <f t="shared" si="16"/>
        <v>71300</v>
      </c>
      <c r="L216" s="13">
        <f t="shared" si="15"/>
        <v>68073.675</v>
      </c>
    </row>
    <row r="217" spans="1:12" ht="12.75">
      <c r="A217">
        <v>215</v>
      </c>
      <c r="B217" s="2">
        <v>41.1</v>
      </c>
      <c r="C217" s="1">
        <v>0.7991670000000001</v>
      </c>
      <c r="E217">
        <v>215</v>
      </c>
      <c r="F217">
        <v>215</v>
      </c>
      <c r="G217" s="7">
        <f t="shared" si="13"/>
        <v>0.10336538461538461</v>
      </c>
      <c r="H217" s="1">
        <f t="shared" si="14"/>
        <v>0.002093149038461538</v>
      </c>
      <c r="J217" s="15">
        <v>215</v>
      </c>
      <c r="K217" s="14">
        <f t="shared" si="16"/>
        <v>71400</v>
      </c>
      <c r="L217" s="13">
        <f t="shared" si="15"/>
        <v>68169.15</v>
      </c>
    </row>
    <row r="218" spans="1:12" ht="12.75">
      <c r="A218">
        <v>216</v>
      </c>
      <c r="B218" s="2">
        <v>41.11</v>
      </c>
      <c r="C218" s="1">
        <v>0.8</v>
      </c>
      <c r="E218">
        <v>216</v>
      </c>
      <c r="F218">
        <v>216</v>
      </c>
      <c r="G218" s="7">
        <f t="shared" si="13"/>
        <v>0.10384615384615385</v>
      </c>
      <c r="H218" s="1">
        <f t="shared" si="14"/>
        <v>0.0021028846153846154</v>
      </c>
      <c r="J218" s="15">
        <v>216</v>
      </c>
      <c r="K218" s="14">
        <f t="shared" si="16"/>
        <v>71500</v>
      </c>
      <c r="L218" s="13">
        <f t="shared" si="15"/>
        <v>68264.625</v>
      </c>
    </row>
    <row r="219" spans="5:12" ht="12.75">
      <c r="E219">
        <v>217</v>
      </c>
      <c r="F219">
        <v>217</v>
      </c>
      <c r="G219" s="7">
        <f t="shared" si="13"/>
        <v>0.10432692307692308</v>
      </c>
      <c r="H219" s="1">
        <f t="shared" si="14"/>
        <v>0.0021126201923076923</v>
      </c>
      <c r="J219" s="15">
        <v>217</v>
      </c>
      <c r="K219" s="14">
        <f t="shared" si="16"/>
        <v>71600</v>
      </c>
      <c r="L219" s="13">
        <f t="shared" si="15"/>
        <v>68360.1</v>
      </c>
    </row>
    <row r="220" spans="5:12" ht="12.75">
      <c r="E220">
        <v>218</v>
      </c>
      <c r="F220">
        <v>218</v>
      </c>
      <c r="G220" s="7">
        <f t="shared" si="13"/>
        <v>0.10480769230769231</v>
      </c>
      <c r="H220" s="1">
        <f t="shared" si="14"/>
        <v>0.002122355769230769</v>
      </c>
      <c r="J220" s="15">
        <v>218</v>
      </c>
      <c r="K220" s="14">
        <f t="shared" si="16"/>
        <v>71700</v>
      </c>
      <c r="L220" s="13">
        <f t="shared" si="15"/>
        <v>68455.575</v>
      </c>
    </row>
    <row r="221" spans="5:12" ht="12.75">
      <c r="E221">
        <v>219</v>
      </c>
      <c r="F221">
        <v>219</v>
      </c>
      <c r="G221" s="7">
        <f t="shared" si="13"/>
        <v>0.10528846153846154</v>
      </c>
      <c r="H221" s="1">
        <f t="shared" si="14"/>
        <v>0.002132091346153846</v>
      </c>
      <c r="J221" s="15">
        <v>219</v>
      </c>
      <c r="K221" s="14">
        <f t="shared" si="16"/>
        <v>71800</v>
      </c>
      <c r="L221" s="13">
        <f t="shared" si="15"/>
        <v>68551.05</v>
      </c>
    </row>
    <row r="222" spans="5:12" ht="12.75">
      <c r="E222">
        <v>220</v>
      </c>
      <c r="F222">
        <v>220</v>
      </c>
      <c r="G222" s="7">
        <f t="shared" si="13"/>
        <v>0.10576923076923077</v>
      </c>
      <c r="H222" s="1">
        <f t="shared" si="14"/>
        <v>0.002141826923076923</v>
      </c>
      <c r="J222" s="15">
        <v>220</v>
      </c>
      <c r="K222" s="14">
        <f t="shared" si="16"/>
        <v>71900</v>
      </c>
      <c r="L222" s="13">
        <f t="shared" si="15"/>
        <v>68646.525</v>
      </c>
    </row>
    <row r="223" spans="5:12" ht="12.75">
      <c r="E223">
        <v>221</v>
      </c>
      <c r="F223">
        <v>221</v>
      </c>
      <c r="G223" s="7">
        <f t="shared" si="13"/>
        <v>0.10625</v>
      </c>
      <c r="H223" s="1">
        <f t="shared" si="14"/>
        <v>0.0021515625</v>
      </c>
      <c r="J223" s="15">
        <v>221</v>
      </c>
      <c r="K223" s="14">
        <f t="shared" si="16"/>
        <v>72000</v>
      </c>
      <c r="L223" s="13">
        <f t="shared" si="15"/>
        <v>68742</v>
      </c>
    </row>
    <row r="224" spans="5:12" ht="12.75">
      <c r="E224">
        <v>222</v>
      </c>
      <c r="F224">
        <v>222</v>
      </c>
      <c r="G224" s="7">
        <f t="shared" si="13"/>
        <v>0.10673076923076923</v>
      </c>
      <c r="H224" s="1">
        <f t="shared" si="14"/>
        <v>0.0021612980769230767</v>
      </c>
      <c r="J224" s="15">
        <v>222</v>
      </c>
      <c r="K224" s="14">
        <f t="shared" si="16"/>
        <v>72100</v>
      </c>
      <c r="L224" s="13">
        <f t="shared" si="15"/>
        <v>68837.475</v>
      </c>
    </row>
    <row r="225" spans="5:12" ht="12.75">
      <c r="E225">
        <v>223</v>
      </c>
      <c r="F225">
        <v>223</v>
      </c>
      <c r="G225" s="7">
        <f t="shared" si="13"/>
        <v>0.10721153846153846</v>
      </c>
      <c r="H225" s="1">
        <f t="shared" si="14"/>
        <v>0.0021710336538461536</v>
      </c>
      <c r="J225" s="15">
        <v>223</v>
      </c>
      <c r="K225" s="14">
        <f t="shared" si="16"/>
        <v>72200</v>
      </c>
      <c r="L225" s="13">
        <f t="shared" si="15"/>
        <v>68932.95</v>
      </c>
    </row>
    <row r="226" spans="5:12" ht="12.75">
      <c r="E226">
        <v>224</v>
      </c>
      <c r="F226">
        <v>224</v>
      </c>
      <c r="G226" s="7">
        <f t="shared" si="13"/>
        <v>0.1076923076923077</v>
      </c>
      <c r="H226" s="1">
        <f t="shared" si="14"/>
        <v>0.002180769230769231</v>
      </c>
      <c r="J226" s="15">
        <v>224</v>
      </c>
      <c r="K226" s="14">
        <f t="shared" si="16"/>
        <v>72300</v>
      </c>
      <c r="L226" s="13">
        <f t="shared" si="15"/>
        <v>69028.425</v>
      </c>
    </row>
    <row r="227" spans="5:12" ht="12.75">
      <c r="E227">
        <v>225</v>
      </c>
      <c r="F227">
        <v>225</v>
      </c>
      <c r="G227" s="7">
        <f t="shared" si="13"/>
        <v>0.10817307692307693</v>
      </c>
      <c r="H227" s="1">
        <f t="shared" si="14"/>
        <v>0.002190504807692308</v>
      </c>
      <c r="J227" s="15">
        <v>225</v>
      </c>
      <c r="K227" s="14">
        <f t="shared" si="16"/>
        <v>72400</v>
      </c>
      <c r="L227" s="13">
        <f t="shared" si="15"/>
        <v>69123.9</v>
      </c>
    </row>
    <row r="228" spans="5:12" ht="12.75">
      <c r="E228">
        <v>226</v>
      </c>
      <c r="F228">
        <v>226</v>
      </c>
      <c r="G228" s="7">
        <f t="shared" si="13"/>
        <v>0.10865384615384616</v>
      </c>
      <c r="H228" s="1">
        <f t="shared" si="14"/>
        <v>0.0022002403846153847</v>
      </c>
      <c r="J228" s="15">
        <v>226</v>
      </c>
      <c r="K228" s="14">
        <f t="shared" si="16"/>
        <v>72500</v>
      </c>
      <c r="L228" s="13">
        <f t="shared" si="15"/>
        <v>69219.375</v>
      </c>
    </row>
    <row r="229" spans="5:12" ht="12.75">
      <c r="E229">
        <v>227</v>
      </c>
      <c r="F229">
        <v>227</v>
      </c>
      <c r="G229" s="7">
        <f t="shared" si="13"/>
        <v>0.10913461538461539</v>
      </c>
      <c r="H229" s="1">
        <f t="shared" si="14"/>
        <v>0.0022099759615384616</v>
      </c>
      <c r="J229" s="15">
        <v>227</v>
      </c>
      <c r="K229" s="14">
        <f t="shared" si="16"/>
        <v>72600</v>
      </c>
      <c r="L229" s="13">
        <f t="shared" si="15"/>
        <v>69314.85</v>
      </c>
    </row>
    <row r="230" spans="5:12" ht="12.75">
      <c r="E230">
        <v>228</v>
      </c>
      <c r="F230">
        <v>228</v>
      </c>
      <c r="G230" s="7">
        <f t="shared" si="13"/>
        <v>0.10961538461538461</v>
      </c>
      <c r="H230" s="1">
        <f t="shared" si="14"/>
        <v>0.0022197115384615385</v>
      </c>
      <c r="J230" s="15">
        <v>228</v>
      </c>
      <c r="K230" s="14">
        <f t="shared" si="16"/>
        <v>72700</v>
      </c>
      <c r="L230" s="13">
        <f t="shared" si="15"/>
        <v>69410.325</v>
      </c>
    </row>
    <row r="231" spans="5:12" ht="12.75">
      <c r="E231">
        <v>229</v>
      </c>
      <c r="F231">
        <v>229</v>
      </c>
      <c r="G231" s="7">
        <f t="shared" si="13"/>
        <v>0.11009615384615384</v>
      </c>
      <c r="H231" s="1">
        <f t="shared" si="14"/>
        <v>0.0022294471153846153</v>
      </c>
      <c r="J231" s="15">
        <v>229</v>
      </c>
      <c r="K231" s="14">
        <f t="shared" si="16"/>
        <v>72800</v>
      </c>
      <c r="L231" s="13">
        <f t="shared" si="15"/>
        <v>69505.8</v>
      </c>
    </row>
    <row r="232" spans="5:12" ht="12.75">
      <c r="E232">
        <v>230</v>
      </c>
      <c r="F232">
        <v>230</v>
      </c>
      <c r="G232" s="7">
        <f t="shared" si="13"/>
        <v>0.11057692307692307</v>
      </c>
      <c r="H232" s="1">
        <f t="shared" si="14"/>
        <v>0.0022391826923076922</v>
      </c>
      <c r="J232" s="15">
        <v>230</v>
      </c>
      <c r="K232" s="14">
        <f t="shared" si="16"/>
        <v>72900</v>
      </c>
      <c r="L232" s="13">
        <f t="shared" si="15"/>
        <v>69601.275</v>
      </c>
    </row>
    <row r="233" spans="5:12" ht="12.75">
      <c r="E233">
        <v>231</v>
      </c>
      <c r="F233">
        <v>231</v>
      </c>
      <c r="G233" s="7">
        <f t="shared" si="13"/>
        <v>0.1110576923076923</v>
      </c>
      <c r="H233" s="1">
        <f t="shared" si="14"/>
        <v>0.002248918269230769</v>
      </c>
      <c r="J233" s="15">
        <v>231</v>
      </c>
      <c r="K233" s="14">
        <f t="shared" si="16"/>
        <v>73000</v>
      </c>
      <c r="L233" s="13">
        <f t="shared" si="15"/>
        <v>69696.75</v>
      </c>
    </row>
    <row r="234" spans="5:12" ht="12.75">
      <c r="E234">
        <v>232</v>
      </c>
      <c r="F234">
        <v>232</v>
      </c>
      <c r="G234" s="7">
        <f t="shared" si="13"/>
        <v>0.11153846153846154</v>
      </c>
      <c r="H234" s="1">
        <f t="shared" si="14"/>
        <v>0.002258653846153846</v>
      </c>
      <c r="J234" s="15">
        <v>232</v>
      </c>
      <c r="K234" s="14">
        <f t="shared" si="16"/>
        <v>73100</v>
      </c>
      <c r="L234" s="13">
        <f t="shared" si="15"/>
        <v>69792.225</v>
      </c>
    </row>
    <row r="235" spans="5:12" ht="12.75">
      <c r="E235">
        <v>233</v>
      </c>
      <c r="F235">
        <v>233</v>
      </c>
      <c r="G235" s="7">
        <f t="shared" si="13"/>
        <v>0.11201923076923077</v>
      </c>
      <c r="H235" s="1">
        <f t="shared" si="14"/>
        <v>0.002268389423076923</v>
      </c>
      <c r="J235" s="15">
        <v>233</v>
      </c>
      <c r="K235" s="14">
        <f t="shared" si="16"/>
        <v>73200</v>
      </c>
      <c r="L235" s="13">
        <f t="shared" si="15"/>
        <v>69887.7</v>
      </c>
    </row>
    <row r="236" spans="5:12" ht="12.75">
      <c r="E236">
        <v>234</v>
      </c>
      <c r="F236">
        <v>234</v>
      </c>
      <c r="G236" s="7">
        <f t="shared" si="13"/>
        <v>0.1125</v>
      </c>
      <c r="H236" s="1">
        <f t="shared" si="14"/>
        <v>0.002278125</v>
      </c>
      <c r="J236" s="15">
        <v>234</v>
      </c>
      <c r="K236" s="14">
        <f t="shared" si="16"/>
        <v>73300</v>
      </c>
      <c r="L236" s="13">
        <f t="shared" si="15"/>
        <v>69983.175</v>
      </c>
    </row>
    <row r="237" spans="5:12" ht="12.75">
      <c r="E237">
        <v>235</v>
      </c>
      <c r="F237">
        <v>235</v>
      </c>
      <c r="G237" s="7">
        <f t="shared" si="13"/>
        <v>0.11298076923076923</v>
      </c>
      <c r="H237" s="1">
        <f t="shared" si="14"/>
        <v>0.002287860576923077</v>
      </c>
      <c r="J237" s="15">
        <v>235</v>
      </c>
      <c r="K237" s="14">
        <f t="shared" si="16"/>
        <v>73400</v>
      </c>
      <c r="L237" s="13">
        <f t="shared" si="15"/>
        <v>70078.65</v>
      </c>
    </row>
    <row r="238" spans="5:12" ht="12.75">
      <c r="E238">
        <v>236</v>
      </c>
      <c r="F238">
        <v>236</v>
      </c>
      <c r="G238" s="7">
        <f t="shared" si="13"/>
        <v>0.11346153846153846</v>
      </c>
      <c r="H238" s="1">
        <f t="shared" si="14"/>
        <v>0.0022975961538461535</v>
      </c>
      <c r="J238" s="15">
        <v>236</v>
      </c>
      <c r="K238" s="14">
        <f t="shared" si="16"/>
        <v>73500</v>
      </c>
      <c r="L238" s="13">
        <f t="shared" si="15"/>
        <v>70174.125</v>
      </c>
    </row>
    <row r="239" spans="5:12" ht="12.75">
      <c r="E239">
        <v>237</v>
      </c>
      <c r="F239">
        <v>237</v>
      </c>
      <c r="G239" s="7">
        <f t="shared" si="13"/>
        <v>0.11394230769230769</v>
      </c>
      <c r="H239" s="1">
        <f t="shared" si="14"/>
        <v>0.002307331730769231</v>
      </c>
      <c r="J239" s="15">
        <v>237</v>
      </c>
      <c r="K239" s="14">
        <f t="shared" si="16"/>
        <v>73600</v>
      </c>
      <c r="L239" s="13">
        <f t="shared" si="15"/>
        <v>70269.6</v>
      </c>
    </row>
    <row r="240" spans="5:12" ht="12.75">
      <c r="E240">
        <v>238</v>
      </c>
      <c r="F240">
        <v>238</v>
      </c>
      <c r="G240" s="7">
        <f t="shared" si="13"/>
        <v>0.11442307692307692</v>
      </c>
      <c r="H240" s="1">
        <f t="shared" si="14"/>
        <v>0.0023170673076923077</v>
      </c>
      <c r="J240" s="15">
        <v>238</v>
      </c>
      <c r="K240" s="14">
        <f t="shared" si="16"/>
        <v>73700</v>
      </c>
      <c r="L240" s="13">
        <f t="shared" si="15"/>
        <v>70365.075</v>
      </c>
    </row>
    <row r="241" spans="5:12" ht="12.75">
      <c r="E241">
        <v>239</v>
      </c>
      <c r="F241">
        <v>239</v>
      </c>
      <c r="G241" s="7">
        <f t="shared" si="13"/>
        <v>0.11490384615384615</v>
      </c>
      <c r="H241" s="1">
        <f t="shared" si="14"/>
        <v>0.002326802884615384</v>
      </c>
      <c r="J241" s="15">
        <v>239</v>
      </c>
      <c r="K241" s="14">
        <f t="shared" si="16"/>
        <v>73800</v>
      </c>
      <c r="L241" s="13">
        <f t="shared" si="15"/>
        <v>70460.55</v>
      </c>
    </row>
    <row r="242" spans="5:12" ht="12.75">
      <c r="E242">
        <v>240</v>
      </c>
      <c r="F242">
        <v>240</v>
      </c>
      <c r="G242" s="7">
        <f t="shared" si="13"/>
        <v>0.11538461538461539</v>
      </c>
      <c r="H242" s="1">
        <f t="shared" si="14"/>
        <v>0.0023365384615384615</v>
      </c>
      <c r="J242" s="15">
        <v>240</v>
      </c>
      <c r="K242" s="14">
        <f t="shared" si="16"/>
        <v>73900</v>
      </c>
      <c r="L242" s="13">
        <f t="shared" si="15"/>
        <v>70556.025</v>
      </c>
    </row>
    <row r="243" spans="5:12" ht="12.75">
      <c r="E243">
        <v>241</v>
      </c>
      <c r="F243">
        <v>241</v>
      </c>
      <c r="G243" s="7">
        <f t="shared" si="13"/>
        <v>0.11586538461538462</v>
      </c>
      <c r="H243" s="1">
        <f t="shared" si="14"/>
        <v>0.0023462740384615384</v>
      </c>
      <c r="J243" s="15">
        <v>241</v>
      </c>
      <c r="K243" s="14">
        <f t="shared" si="16"/>
        <v>74000</v>
      </c>
      <c r="L243" s="13">
        <f t="shared" si="15"/>
        <v>70651.5</v>
      </c>
    </row>
    <row r="244" spans="5:12" ht="12.75">
      <c r="E244">
        <v>242</v>
      </c>
      <c r="F244">
        <v>242</v>
      </c>
      <c r="G244" s="7">
        <f t="shared" si="13"/>
        <v>0.11634615384615385</v>
      </c>
      <c r="H244" s="1">
        <f t="shared" si="14"/>
        <v>0.0023560096153846153</v>
      </c>
      <c r="J244" s="15">
        <v>242</v>
      </c>
      <c r="K244" s="14">
        <f t="shared" si="16"/>
        <v>74100</v>
      </c>
      <c r="L244" s="13">
        <f t="shared" si="15"/>
        <v>70746.975</v>
      </c>
    </row>
    <row r="245" spans="5:12" ht="12.75">
      <c r="E245">
        <v>243</v>
      </c>
      <c r="F245">
        <v>243</v>
      </c>
      <c r="G245" s="7">
        <f t="shared" si="13"/>
        <v>0.11682692307692308</v>
      </c>
      <c r="H245" s="1">
        <f t="shared" si="14"/>
        <v>0.002365745192307692</v>
      </c>
      <c r="J245" s="15">
        <v>243</v>
      </c>
      <c r="K245" s="14">
        <f t="shared" si="16"/>
        <v>74200</v>
      </c>
      <c r="L245" s="13">
        <f t="shared" si="15"/>
        <v>70842.45</v>
      </c>
    </row>
    <row r="246" spans="5:12" ht="12.75">
      <c r="E246">
        <v>244</v>
      </c>
      <c r="F246">
        <v>244</v>
      </c>
      <c r="G246" s="7">
        <f t="shared" si="13"/>
        <v>0.11730769230769231</v>
      </c>
      <c r="H246" s="1">
        <f t="shared" si="14"/>
        <v>0.002375480769230769</v>
      </c>
      <c r="J246" s="15">
        <v>244</v>
      </c>
      <c r="K246" s="14">
        <f t="shared" si="16"/>
        <v>74300</v>
      </c>
      <c r="L246" s="13">
        <f t="shared" si="15"/>
        <v>70937.925</v>
      </c>
    </row>
    <row r="247" spans="5:12" ht="12.75">
      <c r="E247">
        <v>245</v>
      </c>
      <c r="F247">
        <v>245</v>
      </c>
      <c r="G247" s="7">
        <f t="shared" si="13"/>
        <v>0.11778846153846154</v>
      </c>
      <c r="H247" s="1">
        <f t="shared" si="14"/>
        <v>0.002385216346153846</v>
      </c>
      <c r="J247" s="15">
        <v>245</v>
      </c>
      <c r="K247" s="14">
        <f t="shared" si="16"/>
        <v>74400</v>
      </c>
      <c r="L247" s="13">
        <f t="shared" si="15"/>
        <v>71033.4</v>
      </c>
    </row>
    <row r="248" spans="5:12" ht="12.75">
      <c r="E248">
        <v>246</v>
      </c>
      <c r="F248">
        <v>246</v>
      </c>
      <c r="G248" s="7">
        <f t="shared" si="13"/>
        <v>0.11826923076923077</v>
      </c>
      <c r="H248" s="1">
        <f t="shared" si="14"/>
        <v>0.002394951923076923</v>
      </c>
      <c r="J248" s="15">
        <v>246</v>
      </c>
      <c r="K248" s="14">
        <f t="shared" si="16"/>
        <v>74500</v>
      </c>
      <c r="L248" s="13">
        <f t="shared" si="15"/>
        <v>71128.875</v>
      </c>
    </row>
    <row r="249" spans="5:12" ht="12.75">
      <c r="E249">
        <v>247</v>
      </c>
      <c r="F249">
        <v>247</v>
      </c>
      <c r="G249" s="7">
        <f t="shared" si="13"/>
        <v>0.11875</v>
      </c>
      <c r="H249" s="1">
        <f t="shared" si="14"/>
        <v>0.0024046874999999997</v>
      </c>
      <c r="J249" s="15">
        <v>247</v>
      </c>
      <c r="K249" s="14">
        <f t="shared" si="16"/>
        <v>74600</v>
      </c>
      <c r="L249" s="13">
        <f t="shared" si="15"/>
        <v>71224.35</v>
      </c>
    </row>
    <row r="250" spans="5:12" ht="12.75">
      <c r="E250">
        <v>248</v>
      </c>
      <c r="F250">
        <v>248</v>
      </c>
      <c r="G250" s="7">
        <f t="shared" si="13"/>
        <v>0.11923076923076924</v>
      </c>
      <c r="H250" s="1">
        <f t="shared" si="14"/>
        <v>0.002414423076923077</v>
      </c>
      <c r="J250" s="15">
        <v>248</v>
      </c>
      <c r="K250" s="14">
        <f t="shared" si="16"/>
        <v>74700</v>
      </c>
      <c r="L250" s="13">
        <f t="shared" si="15"/>
        <v>71319.825</v>
      </c>
    </row>
    <row r="251" spans="5:12" ht="12.75">
      <c r="E251">
        <v>249</v>
      </c>
      <c r="F251">
        <v>249</v>
      </c>
      <c r="G251" s="7">
        <f t="shared" si="13"/>
        <v>0.11971153846153847</v>
      </c>
      <c r="H251" s="1">
        <f t="shared" si="14"/>
        <v>0.002424158653846154</v>
      </c>
      <c r="J251" s="15">
        <v>249</v>
      </c>
      <c r="K251" s="14">
        <f t="shared" si="16"/>
        <v>74800</v>
      </c>
      <c r="L251" s="13">
        <f t="shared" si="15"/>
        <v>71415.3</v>
      </c>
    </row>
    <row r="252" spans="5:12" ht="12.75">
      <c r="E252">
        <v>250</v>
      </c>
      <c r="F252">
        <v>250</v>
      </c>
      <c r="G252" s="7">
        <f t="shared" si="13"/>
        <v>0.1201923076923077</v>
      </c>
      <c r="H252" s="1">
        <f t="shared" si="14"/>
        <v>0.002433894230769231</v>
      </c>
      <c r="J252" s="15">
        <v>250</v>
      </c>
      <c r="K252" s="14">
        <f t="shared" si="16"/>
        <v>74900</v>
      </c>
      <c r="L252" s="13">
        <f t="shared" si="15"/>
        <v>71510.775</v>
      </c>
    </row>
    <row r="253" spans="5:12" ht="12.75">
      <c r="E253">
        <v>251</v>
      </c>
      <c r="F253">
        <v>251</v>
      </c>
      <c r="G253" s="7">
        <f t="shared" si="13"/>
        <v>0.12067307692307692</v>
      </c>
      <c r="H253" s="1">
        <f t="shared" si="14"/>
        <v>0.0024436298076923077</v>
      </c>
      <c r="J253" s="15">
        <v>251</v>
      </c>
      <c r="K253" s="14">
        <f t="shared" si="16"/>
        <v>75000</v>
      </c>
      <c r="L253" s="13">
        <f t="shared" si="15"/>
        <v>71606.25</v>
      </c>
    </row>
    <row r="254" spans="5:12" ht="12.75">
      <c r="E254">
        <v>252</v>
      </c>
      <c r="F254">
        <v>252</v>
      </c>
      <c r="G254" s="7">
        <f t="shared" si="13"/>
        <v>0.12115384615384615</v>
      </c>
      <c r="H254" s="1">
        <f t="shared" si="14"/>
        <v>0.0024533653846153846</v>
      </c>
      <c r="J254" s="15">
        <v>252</v>
      </c>
      <c r="K254" s="14">
        <f t="shared" si="16"/>
        <v>75100</v>
      </c>
      <c r="L254" s="13">
        <f t="shared" si="15"/>
        <v>71701.725</v>
      </c>
    </row>
    <row r="255" spans="5:12" ht="12.75">
      <c r="E255">
        <v>253</v>
      </c>
      <c r="F255">
        <v>253</v>
      </c>
      <c r="G255" s="7">
        <f t="shared" si="13"/>
        <v>0.12163461538461538</v>
      </c>
      <c r="H255" s="1">
        <f t="shared" si="14"/>
        <v>0.0024631009615384615</v>
      </c>
      <c r="J255" s="15">
        <v>253</v>
      </c>
      <c r="K255" s="14">
        <f t="shared" si="16"/>
        <v>75200</v>
      </c>
      <c r="L255" s="13">
        <f t="shared" si="15"/>
        <v>71797.2</v>
      </c>
    </row>
    <row r="256" spans="5:12" ht="12.75">
      <c r="E256">
        <v>254</v>
      </c>
      <c r="F256">
        <v>254</v>
      </c>
      <c r="G256" s="7">
        <f t="shared" si="13"/>
        <v>0.12211538461538461</v>
      </c>
      <c r="H256" s="1">
        <f t="shared" si="14"/>
        <v>0.0024728365384615383</v>
      </c>
      <c r="J256" s="15">
        <v>254</v>
      </c>
      <c r="K256" s="14">
        <f t="shared" si="16"/>
        <v>75300</v>
      </c>
      <c r="L256" s="13">
        <f t="shared" si="15"/>
        <v>71892.675</v>
      </c>
    </row>
    <row r="257" spans="5:12" ht="12.75">
      <c r="E257">
        <v>255</v>
      </c>
      <c r="F257">
        <v>255</v>
      </c>
      <c r="G257" s="7">
        <f t="shared" si="13"/>
        <v>0.12259615384615384</v>
      </c>
      <c r="H257" s="1">
        <f t="shared" si="14"/>
        <v>0.0024825721153846152</v>
      </c>
      <c r="J257" s="15">
        <v>255</v>
      </c>
      <c r="K257" s="14">
        <f t="shared" si="16"/>
        <v>75400</v>
      </c>
      <c r="L257" s="13">
        <f t="shared" si="15"/>
        <v>71988.15</v>
      </c>
    </row>
    <row r="258" spans="5:12" ht="12.75">
      <c r="E258">
        <v>256</v>
      </c>
      <c r="F258">
        <v>256</v>
      </c>
      <c r="G258" s="7">
        <f t="shared" si="13"/>
        <v>0.12307692307692308</v>
      </c>
      <c r="H258" s="1">
        <f t="shared" si="14"/>
        <v>0.002492307692307692</v>
      </c>
      <c r="J258" s="15">
        <v>256</v>
      </c>
      <c r="K258" s="14">
        <f t="shared" si="16"/>
        <v>75500</v>
      </c>
      <c r="L258" s="13">
        <f t="shared" si="15"/>
        <v>72083.625</v>
      </c>
    </row>
    <row r="259" spans="5:12" ht="12.75">
      <c r="E259">
        <v>257</v>
      </c>
      <c r="F259">
        <v>257</v>
      </c>
      <c r="G259" s="7">
        <f t="shared" si="13"/>
        <v>0.12355769230769231</v>
      </c>
      <c r="H259" s="1">
        <f t="shared" si="14"/>
        <v>0.0025020432692307694</v>
      </c>
      <c r="J259" s="15">
        <v>257</v>
      </c>
      <c r="K259" s="14">
        <f t="shared" si="16"/>
        <v>75600</v>
      </c>
      <c r="L259" s="13">
        <f t="shared" si="15"/>
        <v>72179.1</v>
      </c>
    </row>
    <row r="260" spans="5:12" ht="12.75">
      <c r="E260">
        <v>258</v>
      </c>
      <c r="F260">
        <v>258</v>
      </c>
      <c r="G260" s="7">
        <f aca="true" t="shared" si="17" ref="G260:G323">F260/2080</f>
        <v>0.12403846153846154</v>
      </c>
      <c r="H260" s="1">
        <f aca="true" t="shared" si="18" ref="H260:H323">G260*2.025/100</f>
        <v>0.002511778846153846</v>
      </c>
      <c r="J260" s="15">
        <v>258</v>
      </c>
      <c r="K260" s="14">
        <f t="shared" si="16"/>
        <v>75700</v>
      </c>
      <c r="L260" s="13">
        <f aca="true" t="shared" si="19" ref="L260:L323">K260*0.95475</f>
        <v>72274.575</v>
      </c>
    </row>
    <row r="261" spans="5:12" ht="12.75">
      <c r="E261">
        <v>259</v>
      </c>
      <c r="F261">
        <v>259</v>
      </c>
      <c r="G261" s="7">
        <f t="shared" si="17"/>
        <v>0.12451923076923077</v>
      </c>
      <c r="H261" s="1">
        <f t="shared" si="18"/>
        <v>0.002521514423076923</v>
      </c>
      <c r="J261" s="15">
        <v>259</v>
      </c>
      <c r="K261" s="14">
        <f aca="true" t="shared" si="20" ref="K261:K324">K260+100</f>
        <v>75800</v>
      </c>
      <c r="L261" s="13">
        <f t="shared" si="19"/>
        <v>72370.05</v>
      </c>
    </row>
    <row r="262" spans="5:12" ht="12.75">
      <c r="E262">
        <v>260</v>
      </c>
      <c r="F262">
        <v>260</v>
      </c>
      <c r="G262" s="7">
        <f t="shared" si="17"/>
        <v>0.125</v>
      </c>
      <c r="H262" s="1">
        <f t="shared" si="18"/>
        <v>0.00253125</v>
      </c>
      <c r="J262" s="15">
        <v>260</v>
      </c>
      <c r="K262" s="14">
        <f t="shared" si="20"/>
        <v>75900</v>
      </c>
      <c r="L262" s="13">
        <f t="shared" si="19"/>
        <v>72465.525</v>
      </c>
    </row>
    <row r="263" spans="5:12" ht="12.75">
      <c r="E263">
        <v>261</v>
      </c>
      <c r="F263">
        <v>261</v>
      </c>
      <c r="G263" s="7">
        <f t="shared" si="17"/>
        <v>0.12548076923076923</v>
      </c>
      <c r="H263" s="1">
        <f t="shared" si="18"/>
        <v>0.0025409855769230765</v>
      </c>
      <c r="J263" s="15">
        <v>261</v>
      </c>
      <c r="K263" s="14">
        <f t="shared" si="20"/>
        <v>76000</v>
      </c>
      <c r="L263" s="13">
        <f t="shared" si="19"/>
        <v>72561</v>
      </c>
    </row>
    <row r="264" spans="5:12" ht="12.75">
      <c r="E264">
        <v>262</v>
      </c>
      <c r="F264">
        <v>262</v>
      </c>
      <c r="G264" s="7">
        <f t="shared" si="17"/>
        <v>0.12596153846153846</v>
      </c>
      <c r="H264" s="1">
        <f t="shared" si="18"/>
        <v>0.002550721153846154</v>
      </c>
      <c r="J264" s="15">
        <v>262</v>
      </c>
      <c r="K264" s="14">
        <f t="shared" si="20"/>
        <v>76100</v>
      </c>
      <c r="L264" s="13">
        <f t="shared" si="19"/>
        <v>72656.475</v>
      </c>
    </row>
    <row r="265" spans="5:12" ht="12.75">
      <c r="E265">
        <v>263</v>
      </c>
      <c r="F265">
        <v>263</v>
      </c>
      <c r="G265" s="7">
        <f t="shared" si="17"/>
        <v>0.1264423076923077</v>
      </c>
      <c r="H265" s="1">
        <f t="shared" si="18"/>
        <v>0.0025604567307692307</v>
      </c>
      <c r="J265" s="15">
        <v>263</v>
      </c>
      <c r="K265" s="14">
        <f t="shared" si="20"/>
        <v>76200</v>
      </c>
      <c r="L265" s="13">
        <f t="shared" si="19"/>
        <v>72751.95</v>
      </c>
    </row>
    <row r="266" spans="5:12" ht="12.75">
      <c r="E266">
        <v>264</v>
      </c>
      <c r="F266">
        <v>264</v>
      </c>
      <c r="G266" s="7">
        <f t="shared" si="17"/>
        <v>0.12692307692307692</v>
      </c>
      <c r="H266" s="1">
        <f t="shared" si="18"/>
        <v>0.002570192307692307</v>
      </c>
      <c r="J266" s="15">
        <v>264</v>
      </c>
      <c r="K266" s="14">
        <f t="shared" si="20"/>
        <v>76300</v>
      </c>
      <c r="L266" s="13">
        <f t="shared" si="19"/>
        <v>72847.425</v>
      </c>
    </row>
    <row r="267" spans="5:12" ht="12.75">
      <c r="E267">
        <v>265</v>
      </c>
      <c r="F267">
        <v>265</v>
      </c>
      <c r="G267" s="7">
        <f t="shared" si="17"/>
        <v>0.12740384615384615</v>
      </c>
      <c r="H267" s="1">
        <f t="shared" si="18"/>
        <v>0.0025799278846153845</v>
      </c>
      <c r="J267" s="15">
        <v>265</v>
      </c>
      <c r="K267" s="14">
        <f t="shared" si="20"/>
        <v>76400</v>
      </c>
      <c r="L267" s="13">
        <f t="shared" si="19"/>
        <v>72942.9</v>
      </c>
    </row>
    <row r="268" spans="5:12" ht="12.75">
      <c r="E268">
        <v>266</v>
      </c>
      <c r="F268">
        <v>266</v>
      </c>
      <c r="G268" s="7">
        <f t="shared" si="17"/>
        <v>0.12788461538461537</v>
      </c>
      <c r="H268" s="1">
        <f t="shared" si="18"/>
        <v>0.002589663461538461</v>
      </c>
      <c r="J268" s="15">
        <v>266</v>
      </c>
      <c r="K268" s="14">
        <f t="shared" si="20"/>
        <v>76500</v>
      </c>
      <c r="L268" s="13">
        <f t="shared" si="19"/>
        <v>73038.375</v>
      </c>
    </row>
    <row r="269" spans="5:12" ht="12.75">
      <c r="E269">
        <v>267</v>
      </c>
      <c r="F269">
        <v>267</v>
      </c>
      <c r="G269" s="7">
        <f t="shared" si="17"/>
        <v>0.1283653846153846</v>
      </c>
      <c r="H269" s="1">
        <f t="shared" si="18"/>
        <v>0.002599399038461538</v>
      </c>
      <c r="J269" s="15">
        <v>267</v>
      </c>
      <c r="K269" s="14">
        <f t="shared" si="20"/>
        <v>76600</v>
      </c>
      <c r="L269" s="13">
        <f t="shared" si="19"/>
        <v>73133.85</v>
      </c>
    </row>
    <row r="270" spans="5:12" ht="12.75">
      <c r="E270">
        <v>268</v>
      </c>
      <c r="F270">
        <v>268</v>
      </c>
      <c r="G270" s="7">
        <f t="shared" si="17"/>
        <v>0.12884615384615383</v>
      </c>
      <c r="H270" s="1">
        <f t="shared" si="18"/>
        <v>0.002609134615384615</v>
      </c>
      <c r="J270" s="15">
        <v>268</v>
      </c>
      <c r="K270" s="14">
        <f t="shared" si="20"/>
        <v>76700</v>
      </c>
      <c r="L270" s="13">
        <f t="shared" si="19"/>
        <v>73229.325</v>
      </c>
    </row>
    <row r="271" spans="5:12" ht="12.75">
      <c r="E271">
        <v>269</v>
      </c>
      <c r="F271">
        <v>269</v>
      </c>
      <c r="G271" s="7">
        <f t="shared" si="17"/>
        <v>0.1293269230769231</v>
      </c>
      <c r="H271" s="1">
        <f t="shared" si="18"/>
        <v>0.0026188701923076925</v>
      </c>
      <c r="J271" s="15">
        <v>269</v>
      </c>
      <c r="K271" s="14">
        <f t="shared" si="20"/>
        <v>76800</v>
      </c>
      <c r="L271" s="13">
        <f t="shared" si="19"/>
        <v>73324.8</v>
      </c>
    </row>
    <row r="272" spans="5:12" ht="12.75">
      <c r="E272">
        <v>270</v>
      </c>
      <c r="F272">
        <v>270</v>
      </c>
      <c r="G272" s="7">
        <f t="shared" si="17"/>
        <v>0.12980769230769232</v>
      </c>
      <c r="H272" s="1">
        <f t="shared" si="18"/>
        <v>0.00262860576923077</v>
      </c>
      <c r="J272" s="15">
        <v>270</v>
      </c>
      <c r="K272" s="14">
        <f t="shared" si="20"/>
        <v>76900</v>
      </c>
      <c r="L272" s="13">
        <f t="shared" si="19"/>
        <v>73420.275</v>
      </c>
    </row>
    <row r="273" spans="5:12" ht="12.75">
      <c r="E273">
        <v>271</v>
      </c>
      <c r="F273">
        <v>271</v>
      </c>
      <c r="G273" s="7">
        <f t="shared" si="17"/>
        <v>0.13028846153846155</v>
      </c>
      <c r="H273" s="1">
        <f t="shared" si="18"/>
        <v>0.0026383413461538462</v>
      </c>
      <c r="J273" s="15">
        <v>271</v>
      </c>
      <c r="K273" s="14">
        <f t="shared" si="20"/>
        <v>77000</v>
      </c>
      <c r="L273" s="13">
        <f t="shared" si="19"/>
        <v>73515.75</v>
      </c>
    </row>
    <row r="274" spans="5:12" ht="12.75">
      <c r="E274">
        <v>272</v>
      </c>
      <c r="F274">
        <v>272</v>
      </c>
      <c r="G274" s="7">
        <f t="shared" si="17"/>
        <v>0.13076923076923078</v>
      </c>
      <c r="H274" s="1">
        <f t="shared" si="18"/>
        <v>0.002648076923076923</v>
      </c>
      <c r="J274" s="15">
        <v>272</v>
      </c>
      <c r="K274" s="14">
        <f t="shared" si="20"/>
        <v>77100</v>
      </c>
      <c r="L274" s="13">
        <f t="shared" si="19"/>
        <v>73611.225</v>
      </c>
    </row>
    <row r="275" spans="5:12" ht="12.75">
      <c r="E275">
        <v>273</v>
      </c>
      <c r="F275">
        <v>273</v>
      </c>
      <c r="G275" s="7">
        <f t="shared" si="17"/>
        <v>0.13125</v>
      </c>
      <c r="H275" s="1">
        <f t="shared" si="18"/>
        <v>0.0026578125000000005</v>
      </c>
      <c r="J275" s="15">
        <v>273</v>
      </c>
      <c r="K275" s="14">
        <f t="shared" si="20"/>
        <v>77200</v>
      </c>
      <c r="L275" s="13">
        <f t="shared" si="19"/>
        <v>73706.7</v>
      </c>
    </row>
    <row r="276" spans="5:12" ht="12.75">
      <c r="E276">
        <v>274</v>
      </c>
      <c r="F276">
        <v>274</v>
      </c>
      <c r="G276" s="7">
        <f t="shared" si="17"/>
        <v>0.13173076923076923</v>
      </c>
      <c r="H276" s="1">
        <f t="shared" si="18"/>
        <v>0.002667548076923077</v>
      </c>
      <c r="J276" s="15">
        <v>274</v>
      </c>
      <c r="K276" s="14">
        <f t="shared" si="20"/>
        <v>77300</v>
      </c>
      <c r="L276" s="13">
        <f t="shared" si="19"/>
        <v>73802.175</v>
      </c>
    </row>
    <row r="277" spans="5:12" ht="12.75">
      <c r="E277">
        <v>275</v>
      </c>
      <c r="F277">
        <v>275</v>
      </c>
      <c r="G277" s="7">
        <f t="shared" si="17"/>
        <v>0.13221153846153846</v>
      </c>
      <c r="H277" s="1">
        <f t="shared" si="18"/>
        <v>0.002677283653846154</v>
      </c>
      <c r="J277" s="15">
        <v>275</v>
      </c>
      <c r="K277" s="14">
        <f t="shared" si="20"/>
        <v>77400</v>
      </c>
      <c r="L277" s="13">
        <f t="shared" si="19"/>
        <v>73897.65</v>
      </c>
    </row>
    <row r="278" spans="5:12" ht="12.75">
      <c r="E278">
        <v>276</v>
      </c>
      <c r="F278">
        <v>276</v>
      </c>
      <c r="G278" s="7">
        <f t="shared" si="17"/>
        <v>0.1326923076923077</v>
      </c>
      <c r="H278" s="1">
        <f t="shared" si="18"/>
        <v>0.0026870192307692307</v>
      </c>
      <c r="J278" s="15">
        <v>276</v>
      </c>
      <c r="K278" s="14">
        <f t="shared" si="20"/>
        <v>77500</v>
      </c>
      <c r="L278" s="13">
        <f t="shared" si="19"/>
        <v>73993.125</v>
      </c>
    </row>
    <row r="279" spans="5:12" ht="12.75">
      <c r="E279">
        <v>277</v>
      </c>
      <c r="F279">
        <v>277</v>
      </c>
      <c r="G279" s="7">
        <f t="shared" si="17"/>
        <v>0.13317307692307692</v>
      </c>
      <c r="H279" s="1">
        <f t="shared" si="18"/>
        <v>0.0026967548076923076</v>
      </c>
      <c r="J279" s="15">
        <v>277</v>
      </c>
      <c r="K279" s="14">
        <f t="shared" si="20"/>
        <v>77600</v>
      </c>
      <c r="L279" s="13">
        <f t="shared" si="19"/>
        <v>74088.6</v>
      </c>
    </row>
    <row r="280" spans="5:12" ht="12.75">
      <c r="E280">
        <v>278</v>
      </c>
      <c r="F280">
        <v>278</v>
      </c>
      <c r="G280" s="7">
        <f t="shared" si="17"/>
        <v>0.13365384615384615</v>
      </c>
      <c r="H280" s="1">
        <f t="shared" si="18"/>
        <v>0.0027064903846153844</v>
      </c>
      <c r="J280" s="15">
        <v>278</v>
      </c>
      <c r="K280" s="14">
        <f t="shared" si="20"/>
        <v>77700</v>
      </c>
      <c r="L280" s="13">
        <f t="shared" si="19"/>
        <v>74184.075</v>
      </c>
    </row>
    <row r="281" spans="5:12" ht="12.75">
      <c r="E281">
        <v>279</v>
      </c>
      <c r="F281">
        <v>279</v>
      </c>
      <c r="G281" s="7">
        <f t="shared" si="17"/>
        <v>0.13413461538461538</v>
      </c>
      <c r="H281" s="1">
        <f t="shared" si="18"/>
        <v>0.0027162259615384613</v>
      </c>
      <c r="J281" s="15">
        <v>279</v>
      </c>
      <c r="K281" s="14">
        <f t="shared" si="20"/>
        <v>77800</v>
      </c>
      <c r="L281" s="13">
        <f t="shared" si="19"/>
        <v>74279.55</v>
      </c>
    </row>
    <row r="282" spans="5:12" ht="12.75">
      <c r="E282">
        <v>280</v>
      </c>
      <c r="F282">
        <v>280</v>
      </c>
      <c r="G282" s="7">
        <f t="shared" si="17"/>
        <v>0.1346153846153846</v>
      </c>
      <c r="H282" s="1">
        <f t="shared" si="18"/>
        <v>0.002725961538461538</v>
      </c>
      <c r="J282" s="15">
        <v>280</v>
      </c>
      <c r="K282" s="14">
        <f t="shared" si="20"/>
        <v>77900</v>
      </c>
      <c r="L282" s="13">
        <f t="shared" si="19"/>
        <v>74375.025</v>
      </c>
    </row>
    <row r="283" spans="5:12" ht="12.75">
      <c r="E283">
        <v>281</v>
      </c>
      <c r="F283">
        <v>281</v>
      </c>
      <c r="G283" s="7">
        <f t="shared" si="17"/>
        <v>0.13509615384615384</v>
      </c>
      <c r="H283" s="1">
        <f t="shared" si="18"/>
        <v>0.002735697115384615</v>
      </c>
      <c r="J283" s="15">
        <v>281</v>
      </c>
      <c r="K283" s="14">
        <f t="shared" si="20"/>
        <v>78000</v>
      </c>
      <c r="L283" s="13">
        <f t="shared" si="19"/>
        <v>74470.5</v>
      </c>
    </row>
    <row r="284" spans="5:12" ht="12.75">
      <c r="E284">
        <v>282</v>
      </c>
      <c r="F284">
        <v>282</v>
      </c>
      <c r="G284" s="7">
        <f t="shared" si="17"/>
        <v>0.13557692307692307</v>
      </c>
      <c r="H284" s="1">
        <f t="shared" si="18"/>
        <v>0.002745432692307692</v>
      </c>
      <c r="J284" s="15">
        <v>282</v>
      </c>
      <c r="K284" s="14">
        <f t="shared" si="20"/>
        <v>78100</v>
      </c>
      <c r="L284" s="13">
        <f t="shared" si="19"/>
        <v>74565.975</v>
      </c>
    </row>
    <row r="285" spans="5:12" ht="12.75">
      <c r="E285">
        <v>283</v>
      </c>
      <c r="F285">
        <v>283</v>
      </c>
      <c r="G285" s="7">
        <f t="shared" si="17"/>
        <v>0.1360576923076923</v>
      </c>
      <c r="H285" s="1">
        <f t="shared" si="18"/>
        <v>0.002755168269230769</v>
      </c>
      <c r="J285" s="15">
        <v>283</v>
      </c>
      <c r="K285" s="14">
        <f t="shared" si="20"/>
        <v>78200</v>
      </c>
      <c r="L285" s="13">
        <f t="shared" si="19"/>
        <v>74661.45</v>
      </c>
    </row>
    <row r="286" spans="5:12" ht="12.75">
      <c r="E286">
        <v>284</v>
      </c>
      <c r="F286">
        <v>284</v>
      </c>
      <c r="G286" s="7">
        <f t="shared" si="17"/>
        <v>0.13653846153846153</v>
      </c>
      <c r="H286" s="1">
        <f t="shared" si="18"/>
        <v>0.0027649038461538458</v>
      </c>
      <c r="J286" s="15">
        <v>284</v>
      </c>
      <c r="K286" s="14">
        <f t="shared" si="20"/>
        <v>78300</v>
      </c>
      <c r="L286" s="13">
        <f t="shared" si="19"/>
        <v>74756.925</v>
      </c>
    </row>
    <row r="287" spans="5:12" ht="12.75">
      <c r="E287">
        <v>285</v>
      </c>
      <c r="F287">
        <v>285</v>
      </c>
      <c r="G287" s="7">
        <f t="shared" si="17"/>
        <v>0.13701923076923078</v>
      </c>
      <c r="H287" s="1">
        <f t="shared" si="18"/>
        <v>0.0027746394230769235</v>
      </c>
      <c r="J287" s="15">
        <v>285</v>
      </c>
      <c r="K287" s="14">
        <f t="shared" si="20"/>
        <v>78400</v>
      </c>
      <c r="L287" s="13">
        <f t="shared" si="19"/>
        <v>74852.4</v>
      </c>
    </row>
    <row r="288" spans="5:12" ht="12.75">
      <c r="E288">
        <v>286</v>
      </c>
      <c r="F288">
        <v>286</v>
      </c>
      <c r="G288" s="7">
        <f t="shared" si="17"/>
        <v>0.1375</v>
      </c>
      <c r="H288" s="1">
        <f t="shared" si="18"/>
        <v>0.002784375</v>
      </c>
      <c r="J288" s="15">
        <v>286</v>
      </c>
      <c r="K288" s="14">
        <f t="shared" si="20"/>
        <v>78500</v>
      </c>
      <c r="L288" s="13">
        <f t="shared" si="19"/>
        <v>74947.875</v>
      </c>
    </row>
    <row r="289" spans="5:12" ht="12.75">
      <c r="E289">
        <v>287</v>
      </c>
      <c r="F289">
        <v>287</v>
      </c>
      <c r="G289" s="7">
        <f t="shared" si="17"/>
        <v>0.13798076923076924</v>
      </c>
      <c r="H289" s="1">
        <f t="shared" si="18"/>
        <v>0.002794110576923077</v>
      </c>
      <c r="J289" s="15">
        <v>287</v>
      </c>
      <c r="K289" s="14">
        <f t="shared" si="20"/>
        <v>78600</v>
      </c>
      <c r="L289" s="13">
        <f t="shared" si="19"/>
        <v>75043.35</v>
      </c>
    </row>
    <row r="290" spans="5:12" ht="12.75">
      <c r="E290">
        <v>288</v>
      </c>
      <c r="F290">
        <v>288</v>
      </c>
      <c r="G290" s="7">
        <f t="shared" si="17"/>
        <v>0.13846153846153847</v>
      </c>
      <c r="H290" s="1">
        <f t="shared" si="18"/>
        <v>0.002803846153846154</v>
      </c>
      <c r="J290" s="15">
        <v>288</v>
      </c>
      <c r="K290" s="14">
        <f t="shared" si="20"/>
        <v>78700</v>
      </c>
      <c r="L290" s="13">
        <f t="shared" si="19"/>
        <v>75138.825</v>
      </c>
    </row>
    <row r="291" spans="5:12" ht="12.75">
      <c r="E291">
        <v>289</v>
      </c>
      <c r="F291">
        <v>289</v>
      </c>
      <c r="G291" s="7">
        <f t="shared" si="17"/>
        <v>0.1389423076923077</v>
      </c>
      <c r="H291" s="1">
        <f t="shared" si="18"/>
        <v>0.0028135817307692306</v>
      </c>
      <c r="J291" s="15">
        <v>289</v>
      </c>
      <c r="K291" s="14">
        <f t="shared" si="20"/>
        <v>78800</v>
      </c>
      <c r="L291" s="13">
        <f t="shared" si="19"/>
        <v>75234.3</v>
      </c>
    </row>
    <row r="292" spans="5:12" ht="12.75">
      <c r="E292">
        <v>290</v>
      </c>
      <c r="F292">
        <v>290</v>
      </c>
      <c r="G292" s="7">
        <f t="shared" si="17"/>
        <v>0.13942307692307693</v>
      </c>
      <c r="H292" s="1">
        <f t="shared" si="18"/>
        <v>0.002823317307692308</v>
      </c>
      <c r="J292" s="15">
        <v>290</v>
      </c>
      <c r="K292" s="14">
        <f t="shared" si="20"/>
        <v>78900</v>
      </c>
      <c r="L292" s="13">
        <f t="shared" si="19"/>
        <v>75329.775</v>
      </c>
    </row>
    <row r="293" spans="5:12" ht="12.75">
      <c r="E293">
        <v>291</v>
      </c>
      <c r="F293">
        <v>291</v>
      </c>
      <c r="G293" s="7">
        <f t="shared" si="17"/>
        <v>0.13990384615384616</v>
      </c>
      <c r="H293" s="1">
        <f t="shared" si="18"/>
        <v>0.002833052884615385</v>
      </c>
      <c r="J293" s="15">
        <v>291</v>
      </c>
      <c r="K293" s="14">
        <f t="shared" si="20"/>
        <v>79000</v>
      </c>
      <c r="L293" s="13">
        <f t="shared" si="19"/>
        <v>75425.25</v>
      </c>
    </row>
    <row r="294" spans="5:12" ht="12.75">
      <c r="E294">
        <v>292</v>
      </c>
      <c r="F294">
        <v>292</v>
      </c>
      <c r="G294" s="7">
        <f t="shared" si="17"/>
        <v>0.14038461538461539</v>
      </c>
      <c r="H294" s="1">
        <f t="shared" si="18"/>
        <v>0.0028427884615384613</v>
      </c>
      <c r="J294" s="15">
        <v>292</v>
      </c>
      <c r="K294" s="14">
        <f t="shared" si="20"/>
        <v>79100</v>
      </c>
      <c r="L294" s="13">
        <f t="shared" si="19"/>
        <v>75520.725</v>
      </c>
    </row>
    <row r="295" spans="5:12" ht="12.75">
      <c r="E295">
        <v>293</v>
      </c>
      <c r="F295">
        <v>293</v>
      </c>
      <c r="G295" s="7">
        <f t="shared" si="17"/>
        <v>0.14086538461538461</v>
      </c>
      <c r="H295" s="1">
        <f t="shared" si="18"/>
        <v>0.0028525240384615386</v>
      </c>
      <c r="J295" s="15">
        <v>293</v>
      </c>
      <c r="K295" s="14">
        <f t="shared" si="20"/>
        <v>79200</v>
      </c>
      <c r="L295" s="13">
        <f t="shared" si="19"/>
        <v>75616.2</v>
      </c>
    </row>
    <row r="296" spans="5:12" ht="12.75">
      <c r="E296">
        <v>294</v>
      </c>
      <c r="F296">
        <v>294</v>
      </c>
      <c r="G296" s="7">
        <f t="shared" si="17"/>
        <v>0.14134615384615384</v>
      </c>
      <c r="H296" s="1">
        <f t="shared" si="18"/>
        <v>0.0028622596153846155</v>
      </c>
      <c r="J296" s="15">
        <v>294</v>
      </c>
      <c r="K296" s="14">
        <f t="shared" si="20"/>
        <v>79300</v>
      </c>
      <c r="L296" s="13">
        <f t="shared" si="19"/>
        <v>75711.675</v>
      </c>
    </row>
    <row r="297" spans="5:12" ht="12.75">
      <c r="E297">
        <v>295</v>
      </c>
      <c r="F297">
        <v>295</v>
      </c>
      <c r="G297" s="7">
        <f t="shared" si="17"/>
        <v>0.14182692307692307</v>
      </c>
      <c r="H297" s="1">
        <f t="shared" si="18"/>
        <v>0.002871995192307692</v>
      </c>
      <c r="J297" s="15">
        <v>295</v>
      </c>
      <c r="K297" s="14">
        <f t="shared" si="20"/>
        <v>79400</v>
      </c>
      <c r="L297" s="13">
        <f t="shared" si="19"/>
        <v>75807.15</v>
      </c>
    </row>
    <row r="298" spans="5:12" ht="12.75">
      <c r="E298">
        <v>296</v>
      </c>
      <c r="F298">
        <v>296</v>
      </c>
      <c r="G298" s="7">
        <f t="shared" si="17"/>
        <v>0.1423076923076923</v>
      </c>
      <c r="H298" s="1">
        <f t="shared" si="18"/>
        <v>0.0028817307692307692</v>
      </c>
      <c r="J298" s="15">
        <v>296</v>
      </c>
      <c r="K298" s="14">
        <f t="shared" si="20"/>
        <v>79500</v>
      </c>
      <c r="L298" s="13">
        <f t="shared" si="19"/>
        <v>75902.625</v>
      </c>
    </row>
    <row r="299" spans="5:12" ht="12.75">
      <c r="E299">
        <v>297</v>
      </c>
      <c r="F299">
        <v>297</v>
      </c>
      <c r="G299" s="7">
        <f t="shared" si="17"/>
        <v>0.14278846153846153</v>
      </c>
      <c r="H299" s="1">
        <f t="shared" si="18"/>
        <v>0.0028914663461538457</v>
      </c>
      <c r="J299" s="15">
        <v>297</v>
      </c>
      <c r="K299" s="14">
        <f t="shared" si="20"/>
        <v>79600</v>
      </c>
      <c r="L299" s="13">
        <f t="shared" si="19"/>
        <v>75998.1</v>
      </c>
    </row>
    <row r="300" spans="5:12" ht="12.75">
      <c r="E300">
        <v>298</v>
      </c>
      <c r="F300">
        <v>298</v>
      </c>
      <c r="G300" s="7">
        <f t="shared" si="17"/>
        <v>0.14326923076923076</v>
      </c>
      <c r="H300" s="1">
        <f t="shared" si="18"/>
        <v>0.0029012019230769226</v>
      </c>
      <c r="J300" s="15">
        <v>298</v>
      </c>
      <c r="K300" s="14">
        <f t="shared" si="20"/>
        <v>79700</v>
      </c>
      <c r="L300" s="13">
        <f t="shared" si="19"/>
        <v>76093.575</v>
      </c>
    </row>
    <row r="301" spans="5:12" ht="12.75">
      <c r="E301">
        <v>299</v>
      </c>
      <c r="F301">
        <v>299</v>
      </c>
      <c r="G301" s="7">
        <f t="shared" si="17"/>
        <v>0.14375</v>
      </c>
      <c r="H301" s="1">
        <f t="shared" si="18"/>
        <v>0.0029109375</v>
      </c>
      <c r="J301" s="15">
        <v>299</v>
      </c>
      <c r="K301" s="14">
        <f t="shared" si="20"/>
        <v>79800</v>
      </c>
      <c r="L301" s="13">
        <f t="shared" si="19"/>
        <v>76189.05</v>
      </c>
    </row>
    <row r="302" spans="5:12" ht="12.75">
      <c r="E302">
        <v>300</v>
      </c>
      <c r="F302">
        <v>300</v>
      </c>
      <c r="G302" s="7">
        <f t="shared" si="17"/>
        <v>0.14423076923076922</v>
      </c>
      <c r="H302" s="1">
        <f t="shared" si="18"/>
        <v>0.0029206730769230763</v>
      </c>
      <c r="J302" s="15">
        <v>300</v>
      </c>
      <c r="K302" s="14">
        <f t="shared" si="20"/>
        <v>79900</v>
      </c>
      <c r="L302" s="13">
        <f t="shared" si="19"/>
        <v>76284.525</v>
      </c>
    </row>
    <row r="303" spans="5:12" ht="12.75">
      <c r="E303">
        <v>301</v>
      </c>
      <c r="F303">
        <v>301</v>
      </c>
      <c r="G303" s="7">
        <f t="shared" si="17"/>
        <v>0.14471153846153847</v>
      </c>
      <c r="H303" s="1">
        <f t="shared" si="18"/>
        <v>0.0029304086538461537</v>
      </c>
      <c r="J303" s="15">
        <v>301</v>
      </c>
      <c r="K303" s="14">
        <f t="shared" si="20"/>
        <v>80000</v>
      </c>
      <c r="L303" s="13">
        <f t="shared" si="19"/>
        <v>76380</v>
      </c>
    </row>
    <row r="304" spans="5:12" ht="12.75">
      <c r="E304">
        <v>302</v>
      </c>
      <c r="F304">
        <v>302</v>
      </c>
      <c r="G304" s="7">
        <f t="shared" si="17"/>
        <v>0.1451923076923077</v>
      </c>
      <c r="H304" s="1">
        <f t="shared" si="18"/>
        <v>0.002940144230769231</v>
      </c>
      <c r="J304" s="15">
        <v>302</v>
      </c>
      <c r="K304" s="14">
        <f t="shared" si="20"/>
        <v>80100</v>
      </c>
      <c r="L304" s="13">
        <f t="shared" si="19"/>
        <v>76475.475</v>
      </c>
    </row>
    <row r="305" spans="5:12" ht="12.75">
      <c r="E305">
        <v>303</v>
      </c>
      <c r="F305">
        <v>303</v>
      </c>
      <c r="G305" s="7">
        <f t="shared" si="17"/>
        <v>0.14567307692307693</v>
      </c>
      <c r="H305" s="1">
        <f t="shared" si="18"/>
        <v>0.002949879807692308</v>
      </c>
      <c r="J305" s="15">
        <v>303</v>
      </c>
      <c r="K305" s="14">
        <f t="shared" si="20"/>
        <v>80200</v>
      </c>
      <c r="L305" s="13">
        <f t="shared" si="19"/>
        <v>76570.95</v>
      </c>
    </row>
    <row r="306" spans="5:12" ht="12.75">
      <c r="E306">
        <v>304</v>
      </c>
      <c r="F306">
        <v>304</v>
      </c>
      <c r="G306" s="7">
        <f t="shared" si="17"/>
        <v>0.14615384615384616</v>
      </c>
      <c r="H306" s="1">
        <f t="shared" si="18"/>
        <v>0.0029596153846153843</v>
      </c>
      <c r="J306" s="15">
        <v>304</v>
      </c>
      <c r="K306" s="14">
        <f t="shared" si="20"/>
        <v>80300</v>
      </c>
      <c r="L306" s="13">
        <f t="shared" si="19"/>
        <v>76666.425</v>
      </c>
    </row>
    <row r="307" spans="5:12" ht="12.75">
      <c r="E307">
        <v>305</v>
      </c>
      <c r="F307">
        <v>305</v>
      </c>
      <c r="G307" s="7">
        <f t="shared" si="17"/>
        <v>0.1466346153846154</v>
      </c>
      <c r="H307" s="1">
        <f t="shared" si="18"/>
        <v>0.0029693509615384616</v>
      </c>
      <c r="J307" s="15">
        <v>305</v>
      </c>
      <c r="K307" s="14">
        <f t="shared" si="20"/>
        <v>80400</v>
      </c>
      <c r="L307" s="13">
        <f t="shared" si="19"/>
        <v>76761.9</v>
      </c>
    </row>
    <row r="308" spans="5:12" ht="12.75">
      <c r="E308">
        <v>306</v>
      </c>
      <c r="F308">
        <v>306</v>
      </c>
      <c r="G308" s="7">
        <f t="shared" si="17"/>
        <v>0.14711538461538462</v>
      </c>
      <c r="H308" s="1">
        <f t="shared" si="18"/>
        <v>0.0029790865384615385</v>
      </c>
      <c r="J308" s="15">
        <v>306</v>
      </c>
      <c r="K308" s="14">
        <f t="shared" si="20"/>
        <v>80500</v>
      </c>
      <c r="L308" s="13">
        <f t="shared" si="19"/>
        <v>76857.375</v>
      </c>
    </row>
    <row r="309" spans="5:12" ht="12.75">
      <c r="E309">
        <v>307</v>
      </c>
      <c r="F309">
        <v>307</v>
      </c>
      <c r="G309" s="7">
        <f t="shared" si="17"/>
        <v>0.14759615384615385</v>
      </c>
      <c r="H309" s="1">
        <f t="shared" si="18"/>
        <v>0.002988822115384615</v>
      </c>
      <c r="J309" s="15">
        <v>307</v>
      </c>
      <c r="K309" s="14">
        <f t="shared" si="20"/>
        <v>80600</v>
      </c>
      <c r="L309" s="13">
        <f t="shared" si="19"/>
        <v>76952.85</v>
      </c>
    </row>
    <row r="310" spans="5:12" ht="12.75">
      <c r="E310">
        <v>308</v>
      </c>
      <c r="F310">
        <v>308</v>
      </c>
      <c r="G310" s="7">
        <f t="shared" si="17"/>
        <v>0.14807692307692308</v>
      </c>
      <c r="H310" s="1">
        <f t="shared" si="18"/>
        <v>0.0029985576923076923</v>
      </c>
      <c r="J310" s="15">
        <v>308</v>
      </c>
      <c r="K310" s="14">
        <f t="shared" si="20"/>
        <v>80700</v>
      </c>
      <c r="L310" s="13">
        <f t="shared" si="19"/>
        <v>77048.325</v>
      </c>
    </row>
    <row r="311" spans="5:12" ht="12.75">
      <c r="E311">
        <v>309</v>
      </c>
      <c r="F311">
        <v>309</v>
      </c>
      <c r="G311" s="7">
        <f t="shared" si="17"/>
        <v>0.1485576923076923</v>
      </c>
      <c r="H311" s="1">
        <f t="shared" si="18"/>
        <v>0.003008293269230769</v>
      </c>
      <c r="J311" s="15">
        <v>309</v>
      </c>
      <c r="K311" s="14">
        <f t="shared" si="20"/>
        <v>80800</v>
      </c>
      <c r="L311" s="13">
        <f t="shared" si="19"/>
        <v>77143.8</v>
      </c>
    </row>
    <row r="312" spans="5:12" ht="12.75">
      <c r="E312">
        <v>310</v>
      </c>
      <c r="F312">
        <v>310</v>
      </c>
      <c r="G312" s="7">
        <f t="shared" si="17"/>
        <v>0.14903846153846154</v>
      </c>
      <c r="H312" s="1">
        <f t="shared" si="18"/>
        <v>0.0030180288461538456</v>
      </c>
      <c r="J312" s="15">
        <v>310</v>
      </c>
      <c r="K312" s="14">
        <f t="shared" si="20"/>
        <v>80900</v>
      </c>
      <c r="L312" s="13">
        <f t="shared" si="19"/>
        <v>77239.275</v>
      </c>
    </row>
    <row r="313" spans="5:12" ht="12.75">
      <c r="E313">
        <v>311</v>
      </c>
      <c r="F313">
        <v>311</v>
      </c>
      <c r="G313" s="7">
        <f t="shared" si="17"/>
        <v>0.14951923076923077</v>
      </c>
      <c r="H313" s="1">
        <f t="shared" si="18"/>
        <v>0.003027764423076923</v>
      </c>
      <c r="J313" s="15">
        <v>311</v>
      </c>
      <c r="K313" s="14">
        <f t="shared" si="20"/>
        <v>81000</v>
      </c>
      <c r="L313" s="13">
        <f t="shared" si="19"/>
        <v>77334.75</v>
      </c>
    </row>
    <row r="314" spans="5:12" ht="12.75">
      <c r="E314">
        <v>312</v>
      </c>
      <c r="F314">
        <v>312</v>
      </c>
      <c r="G314" s="7">
        <f t="shared" si="17"/>
        <v>0.15</v>
      </c>
      <c r="H314" s="1">
        <f t="shared" si="18"/>
        <v>0.0030375</v>
      </c>
      <c r="J314" s="15">
        <v>312</v>
      </c>
      <c r="K314" s="14">
        <f t="shared" si="20"/>
        <v>81100</v>
      </c>
      <c r="L314" s="13">
        <f t="shared" si="19"/>
        <v>77430.225</v>
      </c>
    </row>
    <row r="315" spans="5:12" ht="12.75">
      <c r="E315">
        <v>313</v>
      </c>
      <c r="F315">
        <v>313</v>
      </c>
      <c r="G315" s="7">
        <f t="shared" si="17"/>
        <v>0.15048076923076922</v>
      </c>
      <c r="H315" s="1">
        <f t="shared" si="18"/>
        <v>0.0030472355769230767</v>
      </c>
      <c r="J315" s="15">
        <v>313</v>
      </c>
      <c r="K315" s="14">
        <f t="shared" si="20"/>
        <v>81200</v>
      </c>
      <c r="L315" s="13">
        <f t="shared" si="19"/>
        <v>77525.7</v>
      </c>
    </row>
    <row r="316" spans="5:12" ht="12.75">
      <c r="E316">
        <v>314</v>
      </c>
      <c r="F316">
        <v>314</v>
      </c>
      <c r="G316" s="7">
        <f t="shared" si="17"/>
        <v>0.15096153846153845</v>
      </c>
      <c r="H316" s="1">
        <f t="shared" si="18"/>
        <v>0.0030569711538461536</v>
      </c>
      <c r="J316" s="15">
        <v>314</v>
      </c>
      <c r="K316" s="14">
        <f t="shared" si="20"/>
        <v>81300</v>
      </c>
      <c r="L316" s="13">
        <f t="shared" si="19"/>
        <v>77621.175</v>
      </c>
    </row>
    <row r="317" spans="5:12" ht="12.75">
      <c r="E317">
        <v>315</v>
      </c>
      <c r="F317">
        <v>315</v>
      </c>
      <c r="G317" s="7">
        <f t="shared" si="17"/>
        <v>0.15144230769230768</v>
      </c>
      <c r="H317" s="1">
        <f t="shared" si="18"/>
        <v>0.0030667067307692305</v>
      </c>
      <c r="J317" s="15">
        <v>315</v>
      </c>
      <c r="K317" s="14">
        <f t="shared" si="20"/>
        <v>81400</v>
      </c>
      <c r="L317" s="13">
        <f t="shared" si="19"/>
        <v>77716.65</v>
      </c>
    </row>
    <row r="318" spans="5:12" ht="12.75">
      <c r="E318">
        <v>316</v>
      </c>
      <c r="F318">
        <v>316</v>
      </c>
      <c r="G318" s="7">
        <f t="shared" si="17"/>
        <v>0.1519230769230769</v>
      </c>
      <c r="H318" s="1">
        <f t="shared" si="18"/>
        <v>0.0030764423076923074</v>
      </c>
      <c r="J318" s="15">
        <v>316</v>
      </c>
      <c r="K318" s="14">
        <f t="shared" si="20"/>
        <v>81500</v>
      </c>
      <c r="L318" s="13">
        <f t="shared" si="19"/>
        <v>77812.125</v>
      </c>
    </row>
    <row r="319" spans="5:12" ht="12.75">
      <c r="E319">
        <v>317</v>
      </c>
      <c r="F319">
        <v>317</v>
      </c>
      <c r="G319" s="7">
        <f t="shared" si="17"/>
        <v>0.15240384615384617</v>
      </c>
      <c r="H319" s="1">
        <f t="shared" si="18"/>
        <v>0.0030861778846153847</v>
      </c>
      <c r="J319" s="15">
        <v>317</v>
      </c>
      <c r="K319" s="14">
        <f t="shared" si="20"/>
        <v>81600</v>
      </c>
      <c r="L319" s="13">
        <f t="shared" si="19"/>
        <v>77907.6</v>
      </c>
    </row>
    <row r="320" spans="5:12" ht="12.75">
      <c r="E320">
        <v>318</v>
      </c>
      <c r="F320">
        <v>318</v>
      </c>
      <c r="G320" s="7">
        <f t="shared" si="17"/>
        <v>0.1528846153846154</v>
      </c>
      <c r="H320" s="1">
        <f t="shared" si="18"/>
        <v>0.0030959134615384616</v>
      </c>
      <c r="J320" s="15">
        <v>318</v>
      </c>
      <c r="K320" s="14">
        <f t="shared" si="20"/>
        <v>81700</v>
      </c>
      <c r="L320" s="13">
        <f t="shared" si="19"/>
        <v>78003.075</v>
      </c>
    </row>
    <row r="321" spans="5:12" ht="12.75">
      <c r="E321">
        <v>319</v>
      </c>
      <c r="F321">
        <v>319</v>
      </c>
      <c r="G321" s="7">
        <f t="shared" si="17"/>
        <v>0.15336538461538463</v>
      </c>
      <c r="H321" s="1">
        <f t="shared" si="18"/>
        <v>0.003105649038461539</v>
      </c>
      <c r="J321" s="15">
        <v>319</v>
      </c>
      <c r="K321" s="14">
        <f t="shared" si="20"/>
        <v>81800</v>
      </c>
      <c r="L321" s="13">
        <f t="shared" si="19"/>
        <v>78098.55</v>
      </c>
    </row>
    <row r="322" spans="5:12" ht="12.75">
      <c r="E322">
        <v>320</v>
      </c>
      <c r="F322">
        <v>320</v>
      </c>
      <c r="G322" s="7">
        <f t="shared" si="17"/>
        <v>0.15384615384615385</v>
      </c>
      <c r="H322" s="1">
        <f t="shared" si="18"/>
        <v>0.0031153846153846153</v>
      </c>
      <c r="J322" s="15">
        <v>320</v>
      </c>
      <c r="K322" s="14">
        <f t="shared" si="20"/>
        <v>81900</v>
      </c>
      <c r="L322" s="13">
        <f t="shared" si="19"/>
        <v>78194.025</v>
      </c>
    </row>
    <row r="323" spans="5:12" ht="12.75">
      <c r="E323">
        <v>321</v>
      </c>
      <c r="F323">
        <v>321</v>
      </c>
      <c r="G323" s="7">
        <f t="shared" si="17"/>
        <v>0.15432692307692308</v>
      </c>
      <c r="H323" s="1">
        <f t="shared" si="18"/>
        <v>0.0031251201923076922</v>
      </c>
      <c r="J323" s="15">
        <v>321</v>
      </c>
      <c r="K323" s="14">
        <f t="shared" si="20"/>
        <v>82000</v>
      </c>
      <c r="L323" s="13">
        <f t="shared" si="19"/>
        <v>78289.5</v>
      </c>
    </row>
    <row r="324" spans="5:12" ht="12.75">
      <c r="E324">
        <v>322</v>
      </c>
      <c r="F324">
        <v>322</v>
      </c>
      <c r="G324" s="7">
        <f aca="true" t="shared" si="21" ref="G324:G387">F324/2080</f>
        <v>0.1548076923076923</v>
      </c>
      <c r="H324" s="1">
        <f aca="true" t="shared" si="22" ref="H324:H387">G324*2.025/100</f>
        <v>0.0031348557692307696</v>
      </c>
      <c r="J324" s="15">
        <v>322</v>
      </c>
      <c r="K324" s="14">
        <f t="shared" si="20"/>
        <v>82100</v>
      </c>
      <c r="L324" s="13">
        <f aca="true" t="shared" si="23" ref="L324:L387">K324*0.95475</f>
        <v>78384.975</v>
      </c>
    </row>
    <row r="325" spans="5:12" ht="12.75">
      <c r="E325">
        <v>323</v>
      </c>
      <c r="F325">
        <v>323</v>
      </c>
      <c r="G325" s="7">
        <f t="shared" si="21"/>
        <v>0.15528846153846154</v>
      </c>
      <c r="H325" s="1">
        <f t="shared" si="22"/>
        <v>0.003144591346153846</v>
      </c>
      <c r="J325" s="15">
        <v>323</v>
      </c>
      <c r="K325" s="14">
        <f aca="true" t="shared" si="24" ref="K325:K388">K324+100</f>
        <v>82200</v>
      </c>
      <c r="L325" s="13">
        <f t="shared" si="23"/>
        <v>78480.45</v>
      </c>
    </row>
    <row r="326" spans="5:12" ht="12.75">
      <c r="E326">
        <v>324</v>
      </c>
      <c r="F326">
        <v>324</v>
      </c>
      <c r="G326" s="7">
        <f t="shared" si="21"/>
        <v>0.15576923076923077</v>
      </c>
      <c r="H326" s="1">
        <f t="shared" si="22"/>
        <v>0.003154326923076923</v>
      </c>
      <c r="J326" s="15">
        <v>324</v>
      </c>
      <c r="K326" s="14">
        <f t="shared" si="24"/>
        <v>82300</v>
      </c>
      <c r="L326" s="13">
        <f t="shared" si="23"/>
        <v>78575.925</v>
      </c>
    </row>
    <row r="327" spans="5:12" ht="12.75">
      <c r="E327">
        <v>325</v>
      </c>
      <c r="F327">
        <v>325</v>
      </c>
      <c r="G327" s="7">
        <f t="shared" si="21"/>
        <v>0.15625</v>
      </c>
      <c r="H327" s="1">
        <f t="shared" si="22"/>
        <v>0.0031640625</v>
      </c>
      <c r="J327" s="15">
        <v>325</v>
      </c>
      <c r="K327" s="14">
        <f t="shared" si="24"/>
        <v>82400</v>
      </c>
      <c r="L327" s="13">
        <f t="shared" si="23"/>
        <v>78671.4</v>
      </c>
    </row>
    <row r="328" spans="5:12" ht="12.75">
      <c r="E328">
        <v>326</v>
      </c>
      <c r="F328">
        <v>326</v>
      </c>
      <c r="G328" s="7">
        <f t="shared" si="21"/>
        <v>0.15673076923076923</v>
      </c>
      <c r="H328" s="1">
        <f t="shared" si="22"/>
        <v>0.0031737980769230767</v>
      </c>
      <c r="J328" s="15">
        <v>326</v>
      </c>
      <c r="K328" s="14">
        <f t="shared" si="24"/>
        <v>82500</v>
      </c>
      <c r="L328" s="13">
        <f t="shared" si="23"/>
        <v>78766.875</v>
      </c>
    </row>
    <row r="329" spans="5:12" ht="12.75">
      <c r="E329">
        <v>327</v>
      </c>
      <c r="F329">
        <v>327</v>
      </c>
      <c r="G329" s="7">
        <f t="shared" si="21"/>
        <v>0.15721153846153846</v>
      </c>
      <c r="H329" s="1">
        <f t="shared" si="22"/>
        <v>0.0031835336538461535</v>
      </c>
      <c r="J329" s="15">
        <v>327</v>
      </c>
      <c r="K329" s="14">
        <f t="shared" si="24"/>
        <v>82600</v>
      </c>
      <c r="L329" s="13">
        <f t="shared" si="23"/>
        <v>78862.35</v>
      </c>
    </row>
    <row r="330" spans="5:12" ht="12.75">
      <c r="E330">
        <v>328</v>
      </c>
      <c r="F330">
        <v>328</v>
      </c>
      <c r="G330" s="7">
        <f t="shared" si="21"/>
        <v>0.1576923076923077</v>
      </c>
      <c r="H330" s="1">
        <f t="shared" si="22"/>
        <v>0.0031932692307692304</v>
      </c>
      <c r="J330" s="15">
        <v>328</v>
      </c>
      <c r="K330" s="14">
        <f t="shared" si="24"/>
        <v>82700</v>
      </c>
      <c r="L330" s="13">
        <f t="shared" si="23"/>
        <v>78957.825</v>
      </c>
    </row>
    <row r="331" spans="5:12" ht="12.75">
      <c r="E331">
        <v>329</v>
      </c>
      <c r="F331">
        <v>329</v>
      </c>
      <c r="G331" s="7">
        <f t="shared" si="21"/>
        <v>0.15817307692307692</v>
      </c>
      <c r="H331" s="1">
        <f t="shared" si="22"/>
        <v>0.0032030048076923073</v>
      </c>
      <c r="J331" s="15">
        <v>329</v>
      </c>
      <c r="K331" s="14">
        <f t="shared" si="24"/>
        <v>82800</v>
      </c>
      <c r="L331" s="13">
        <f t="shared" si="23"/>
        <v>79053.3</v>
      </c>
    </row>
    <row r="332" spans="5:12" ht="12.75">
      <c r="E332">
        <v>330</v>
      </c>
      <c r="F332">
        <v>330</v>
      </c>
      <c r="G332" s="7">
        <f t="shared" si="21"/>
        <v>0.15865384615384615</v>
      </c>
      <c r="H332" s="1">
        <f t="shared" si="22"/>
        <v>0.003212740384615384</v>
      </c>
      <c r="J332" s="15">
        <v>330</v>
      </c>
      <c r="K332" s="14">
        <f t="shared" si="24"/>
        <v>82900</v>
      </c>
      <c r="L332" s="13">
        <f t="shared" si="23"/>
        <v>79148.775</v>
      </c>
    </row>
    <row r="333" spans="5:12" ht="12.75">
      <c r="E333">
        <v>331</v>
      </c>
      <c r="F333">
        <v>331</v>
      </c>
      <c r="G333" s="7">
        <f t="shared" si="21"/>
        <v>0.15913461538461537</v>
      </c>
      <c r="H333" s="1">
        <f t="shared" si="22"/>
        <v>0.003222475961538461</v>
      </c>
      <c r="J333" s="15">
        <v>331</v>
      </c>
      <c r="K333" s="14">
        <f t="shared" si="24"/>
        <v>83000</v>
      </c>
      <c r="L333" s="13">
        <f t="shared" si="23"/>
        <v>79244.25</v>
      </c>
    </row>
    <row r="334" spans="5:12" ht="12.75">
      <c r="E334">
        <v>332</v>
      </c>
      <c r="F334">
        <v>332</v>
      </c>
      <c r="G334" s="7">
        <f t="shared" si="21"/>
        <v>0.1596153846153846</v>
      </c>
      <c r="H334" s="1">
        <f t="shared" si="22"/>
        <v>0.003232211538461538</v>
      </c>
      <c r="J334" s="15">
        <v>332</v>
      </c>
      <c r="K334" s="14">
        <f t="shared" si="24"/>
        <v>83100</v>
      </c>
      <c r="L334" s="13">
        <f t="shared" si="23"/>
        <v>79339.725</v>
      </c>
    </row>
    <row r="335" spans="5:12" ht="12.75">
      <c r="E335">
        <v>333</v>
      </c>
      <c r="F335">
        <v>333</v>
      </c>
      <c r="G335" s="7">
        <f t="shared" si="21"/>
        <v>0.16009615384615383</v>
      </c>
      <c r="H335" s="1">
        <f t="shared" si="22"/>
        <v>0.0032419471153846153</v>
      </c>
      <c r="J335" s="15">
        <v>333</v>
      </c>
      <c r="K335" s="14">
        <f t="shared" si="24"/>
        <v>83200</v>
      </c>
      <c r="L335" s="13">
        <f t="shared" si="23"/>
        <v>79435.2</v>
      </c>
    </row>
    <row r="336" spans="5:12" ht="12.75">
      <c r="E336">
        <v>334</v>
      </c>
      <c r="F336">
        <v>334</v>
      </c>
      <c r="G336" s="7">
        <f t="shared" si="21"/>
        <v>0.1605769230769231</v>
      </c>
      <c r="H336" s="1">
        <f t="shared" si="22"/>
        <v>0.0032516826923076926</v>
      </c>
      <c r="J336" s="15">
        <v>334</v>
      </c>
      <c r="K336" s="14">
        <f t="shared" si="24"/>
        <v>83300</v>
      </c>
      <c r="L336" s="13">
        <f t="shared" si="23"/>
        <v>79530.675</v>
      </c>
    </row>
    <row r="337" spans="5:12" ht="12.75">
      <c r="E337">
        <v>335</v>
      </c>
      <c r="F337">
        <v>335</v>
      </c>
      <c r="G337" s="7">
        <f t="shared" si="21"/>
        <v>0.16105769230769232</v>
      </c>
      <c r="H337" s="1">
        <f t="shared" si="22"/>
        <v>0.003261418269230769</v>
      </c>
      <c r="J337" s="15">
        <v>335</v>
      </c>
      <c r="K337" s="14">
        <f t="shared" si="24"/>
        <v>83400</v>
      </c>
      <c r="L337" s="13">
        <f t="shared" si="23"/>
        <v>79626.15</v>
      </c>
    </row>
    <row r="338" spans="5:12" ht="12.75">
      <c r="E338">
        <v>336</v>
      </c>
      <c r="F338">
        <v>336</v>
      </c>
      <c r="G338" s="7">
        <f t="shared" si="21"/>
        <v>0.16153846153846155</v>
      </c>
      <c r="H338" s="1">
        <f t="shared" si="22"/>
        <v>0.0032711538461538464</v>
      </c>
      <c r="J338" s="15">
        <v>336</v>
      </c>
      <c r="K338" s="14">
        <f t="shared" si="24"/>
        <v>83500</v>
      </c>
      <c r="L338" s="13">
        <f t="shared" si="23"/>
        <v>79721.625</v>
      </c>
    </row>
    <row r="339" spans="5:12" ht="12.75">
      <c r="E339">
        <v>337</v>
      </c>
      <c r="F339">
        <v>337</v>
      </c>
      <c r="G339" s="7">
        <f t="shared" si="21"/>
        <v>0.16201923076923078</v>
      </c>
      <c r="H339" s="1">
        <f t="shared" si="22"/>
        <v>0.0032808894230769233</v>
      </c>
      <c r="J339" s="15">
        <v>337</v>
      </c>
      <c r="K339" s="14">
        <f t="shared" si="24"/>
        <v>83600</v>
      </c>
      <c r="L339" s="13">
        <f t="shared" si="23"/>
        <v>79817.1</v>
      </c>
    </row>
    <row r="340" spans="5:12" ht="12.75">
      <c r="E340">
        <v>338</v>
      </c>
      <c r="F340">
        <v>338</v>
      </c>
      <c r="G340" s="7">
        <f t="shared" si="21"/>
        <v>0.1625</v>
      </c>
      <c r="H340" s="1">
        <f t="shared" si="22"/>
        <v>0.0032906249999999997</v>
      </c>
      <c r="J340" s="15">
        <v>338</v>
      </c>
      <c r="K340" s="14">
        <f t="shared" si="24"/>
        <v>83700</v>
      </c>
      <c r="L340" s="13">
        <f t="shared" si="23"/>
        <v>79912.575</v>
      </c>
    </row>
    <row r="341" spans="5:12" ht="12.75">
      <c r="E341">
        <v>339</v>
      </c>
      <c r="F341">
        <v>339</v>
      </c>
      <c r="G341" s="7">
        <f t="shared" si="21"/>
        <v>0.16298076923076923</v>
      </c>
      <c r="H341" s="1">
        <f t="shared" si="22"/>
        <v>0.003300360576923077</v>
      </c>
      <c r="J341" s="15">
        <v>339</v>
      </c>
      <c r="K341" s="14">
        <f t="shared" si="24"/>
        <v>83800</v>
      </c>
      <c r="L341" s="13">
        <f t="shared" si="23"/>
        <v>80008.05</v>
      </c>
    </row>
    <row r="342" spans="5:12" ht="12.75">
      <c r="E342">
        <v>340</v>
      </c>
      <c r="F342">
        <v>340</v>
      </c>
      <c r="G342" s="7">
        <f t="shared" si="21"/>
        <v>0.16346153846153846</v>
      </c>
      <c r="H342" s="1">
        <f t="shared" si="22"/>
        <v>0.003310096153846154</v>
      </c>
      <c r="J342" s="15">
        <v>340</v>
      </c>
      <c r="K342" s="14">
        <f t="shared" si="24"/>
        <v>83900</v>
      </c>
      <c r="L342" s="13">
        <f t="shared" si="23"/>
        <v>80103.525</v>
      </c>
    </row>
    <row r="343" spans="5:12" ht="12.75">
      <c r="E343">
        <v>341</v>
      </c>
      <c r="F343">
        <v>341</v>
      </c>
      <c r="G343" s="7">
        <f t="shared" si="21"/>
        <v>0.1639423076923077</v>
      </c>
      <c r="H343" s="1">
        <f t="shared" si="22"/>
        <v>0.0033198317307692304</v>
      </c>
      <c r="J343" s="15">
        <v>341</v>
      </c>
      <c r="K343" s="14">
        <f t="shared" si="24"/>
        <v>84000</v>
      </c>
      <c r="L343" s="13">
        <f t="shared" si="23"/>
        <v>80199</v>
      </c>
    </row>
    <row r="344" spans="5:12" ht="12.75">
      <c r="E344">
        <v>342</v>
      </c>
      <c r="F344">
        <v>342</v>
      </c>
      <c r="G344" s="7">
        <f t="shared" si="21"/>
        <v>0.16442307692307692</v>
      </c>
      <c r="H344" s="1">
        <f t="shared" si="22"/>
        <v>0.0033295673076923077</v>
      </c>
      <c r="J344" s="15">
        <v>342</v>
      </c>
      <c r="K344" s="14">
        <f t="shared" si="24"/>
        <v>84100</v>
      </c>
      <c r="L344" s="13">
        <f t="shared" si="23"/>
        <v>80294.475</v>
      </c>
    </row>
    <row r="345" spans="5:12" ht="12.75">
      <c r="E345">
        <v>343</v>
      </c>
      <c r="F345">
        <v>343</v>
      </c>
      <c r="G345" s="7">
        <f t="shared" si="21"/>
        <v>0.16490384615384615</v>
      </c>
      <c r="H345" s="1">
        <f t="shared" si="22"/>
        <v>0.0033393028846153846</v>
      </c>
      <c r="J345" s="15">
        <v>343</v>
      </c>
      <c r="K345" s="14">
        <f t="shared" si="24"/>
        <v>84200</v>
      </c>
      <c r="L345" s="13">
        <f t="shared" si="23"/>
        <v>80389.95</v>
      </c>
    </row>
    <row r="346" spans="5:12" ht="12.75">
      <c r="E346">
        <v>344</v>
      </c>
      <c r="F346">
        <v>344</v>
      </c>
      <c r="G346" s="7">
        <f t="shared" si="21"/>
        <v>0.16538461538461538</v>
      </c>
      <c r="H346" s="1">
        <f t="shared" si="22"/>
        <v>0.003349038461538461</v>
      </c>
      <c r="J346" s="15">
        <v>344</v>
      </c>
      <c r="K346" s="14">
        <f t="shared" si="24"/>
        <v>84300</v>
      </c>
      <c r="L346" s="13">
        <f t="shared" si="23"/>
        <v>80485.425</v>
      </c>
    </row>
    <row r="347" spans="5:12" ht="12.75">
      <c r="E347">
        <v>345</v>
      </c>
      <c r="F347">
        <v>345</v>
      </c>
      <c r="G347" s="7">
        <f t="shared" si="21"/>
        <v>0.1658653846153846</v>
      </c>
      <c r="H347" s="1">
        <f t="shared" si="22"/>
        <v>0.0033587740384615383</v>
      </c>
      <c r="J347" s="15">
        <v>345</v>
      </c>
      <c r="K347" s="14">
        <f t="shared" si="24"/>
        <v>84400</v>
      </c>
      <c r="L347" s="13">
        <f t="shared" si="23"/>
        <v>80580.9</v>
      </c>
    </row>
    <row r="348" spans="5:12" ht="12.75">
      <c r="E348">
        <v>346</v>
      </c>
      <c r="F348">
        <v>346</v>
      </c>
      <c r="G348" s="7">
        <f t="shared" si="21"/>
        <v>0.16634615384615384</v>
      </c>
      <c r="H348" s="1">
        <f t="shared" si="22"/>
        <v>0.0033685096153846152</v>
      </c>
      <c r="J348" s="15">
        <v>346</v>
      </c>
      <c r="K348" s="14">
        <f t="shared" si="24"/>
        <v>84500</v>
      </c>
      <c r="L348" s="13">
        <f t="shared" si="23"/>
        <v>80676.375</v>
      </c>
    </row>
    <row r="349" spans="5:12" ht="12.75">
      <c r="E349">
        <v>347</v>
      </c>
      <c r="F349">
        <v>347</v>
      </c>
      <c r="G349" s="7">
        <f t="shared" si="21"/>
        <v>0.16682692307692307</v>
      </c>
      <c r="H349" s="1">
        <f t="shared" si="22"/>
        <v>0.0033782451923076917</v>
      </c>
      <c r="J349" s="15">
        <v>347</v>
      </c>
      <c r="K349" s="14">
        <f t="shared" si="24"/>
        <v>84600</v>
      </c>
      <c r="L349" s="13">
        <f t="shared" si="23"/>
        <v>80771.85</v>
      </c>
    </row>
    <row r="350" spans="5:12" ht="12.75">
      <c r="E350">
        <v>348</v>
      </c>
      <c r="F350">
        <v>348</v>
      </c>
      <c r="G350" s="7">
        <f t="shared" si="21"/>
        <v>0.1673076923076923</v>
      </c>
      <c r="H350" s="1">
        <f t="shared" si="22"/>
        <v>0.003387980769230769</v>
      </c>
      <c r="J350" s="15">
        <v>348</v>
      </c>
      <c r="K350" s="14">
        <f t="shared" si="24"/>
        <v>84700</v>
      </c>
      <c r="L350" s="13">
        <f t="shared" si="23"/>
        <v>80867.325</v>
      </c>
    </row>
    <row r="351" spans="5:12" ht="12.75">
      <c r="E351">
        <v>349</v>
      </c>
      <c r="F351">
        <v>349</v>
      </c>
      <c r="G351" s="7">
        <f t="shared" si="21"/>
        <v>0.16778846153846153</v>
      </c>
      <c r="H351" s="1">
        <f t="shared" si="22"/>
        <v>0.0033977163461538454</v>
      </c>
      <c r="J351" s="15">
        <v>349</v>
      </c>
      <c r="K351" s="14">
        <f t="shared" si="24"/>
        <v>84800</v>
      </c>
      <c r="L351" s="13">
        <f t="shared" si="23"/>
        <v>80962.8</v>
      </c>
    </row>
    <row r="352" spans="5:12" ht="12.75">
      <c r="E352">
        <v>350</v>
      </c>
      <c r="F352">
        <v>350</v>
      </c>
      <c r="G352" s="7">
        <f t="shared" si="21"/>
        <v>0.16826923076923078</v>
      </c>
      <c r="H352" s="1">
        <f t="shared" si="22"/>
        <v>0.0034074519230769236</v>
      </c>
      <c r="J352" s="15">
        <v>350</v>
      </c>
      <c r="K352" s="14">
        <f t="shared" si="24"/>
        <v>84900</v>
      </c>
      <c r="L352" s="13">
        <f t="shared" si="23"/>
        <v>81058.275</v>
      </c>
    </row>
    <row r="353" spans="5:12" ht="12.75">
      <c r="E353">
        <v>351</v>
      </c>
      <c r="F353">
        <v>351</v>
      </c>
      <c r="G353" s="7">
        <f t="shared" si="21"/>
        <v>0.16875</v>
      </c>
      <c r="H353" s="1">
        <f t="shared" si="22"/>
        <v>0.0034171875</v>
      </c>
      <c r="J353" s="15">
        <v>351</v>
      </c>
      <c r="K353" s="14">
        <f t="shared" si="24"/>
        <v>85000</v>
      </c>
      <c r="L353" s="13">
        <f t="shared" si="23"/>
        <v>81153.75</v>
      </c>
    </row>
    <row r="354" spans="5:12" ht="12.75">
      <c r="E354">
        <v>352</v>
      </c>
      <c r="F354">
        <v>352</v>
      </c>
      <c r="G354" s="7">
        <f t="shared" si="21"/>
        <v>0.16923076923076924</v>
      </c>
      <c r="H354" s="1">
        <f t="shared" si="22"/>
        <v>0.003426923076923077</v>
      </c>
      <c r="J354" s="15">
        <v>352</v>
      </c>
      <c r="K354" s="14">
        <f t="shared" si="24"/>
        <v>85100</v>
      </c>
      <c r="L354" s="13">
        <f t="shared" si="23"/>
        <v>81249.225</v>
      </c>
    </row>
    <row r="355" spans="5:12" ht="12.75">
      <c r="E355">
        <v>353</v>
      </c>
      <c r="F355">
        <v>353</v>
      </c>
      <c r="G355" s="7">
        <f t="shared" si="21"/>
        <v>0.16971153846153847</v>
      </c>
      <c r="H355" s="1">
        <f t="shared" si="22"/>
        <v>0.0034366586538461543</v>
      </c>
      <c r="J355" s="15">
        <v>353</v>
      </c>
      <c r="K355" s="14">
        <f t="shared" si="24"/>
        <v>85200</v>
      </c>
      <c r="L355" s="13">
        <f t="shared" si="23"/>
        <v>81344.7</v>
      </c>
    </row>
    <row r="356" spans="5:12" ht="12.75">
      <c r="E356">
        <v>354</v>
      </c>
      <c r="F356">
        <v>354</v>
      </c>
      <c r="G356" s="7">
        <f t="shared" si="21"/>
        <v>0.1701923076923077</v>
      </c>
      <c r="H356" s="1">
        <f t="shared" si="22"/>
        <v>0.0034463942307692307</v>
      </c>
      <c r="J356" s="15">
        <v>354</v>
      </c>
      <c r="K356" s="14">
        <f t="shared" si="24"/>
        <v>85300</v>
      </c>
      <c r="L356" s="13">
        <f t="shared" si="23"/>
        <v>81440.175</v>
      </c>
    </row>
    <row r="357" spans="5:12" ht="12.75">
      <c r="E357">
        <v>355</v>
      </c>
      <c r="F357">
        <v>355</v>
      </c>
      <c r="G357" s="7">
        <f t="shared" si="21"/>
        <v>0.17067307692307693</v>
      </c>
      <c r="H357" s="1">
        <f t="shared" si="22"/>
        <v>0.0034561298076923076</v>
      </c>
      <c r="J357" s="15">
        <v>355</v>
      </c>
      <c r="K357" s="14">
        <f t="shared" si="24"/>
        <v>85400</v>
      </c>
      <c r="L357" s="13">
        <f t="shared" si="23"/>
        <v>81535.65</v>
      </c>
    </row>
    <row r="358" spans="5:12" ht="12.75">
      <c r="E358">
        <v>356</v>
      </c>
      <c r="F358">
        <v>356</v>
      </c>
      <c r="G358" s="7">
        <f t="shared" si="21"/>
        <v>0.17115384615384616</v>
      </c>
      <c r="H358" s="1">
        <f t="shared" si="22"/>
        <v>0.003465865384615385</v>
      </c>
      <c r="J358" s="15">
        <v>356</v>
      </c>
      <c r="K358" s="14">
        <f t="shared" si="24"/>
        <v>85500</v>
      </c>
      <c r="L358" s="13">
        <f t="shared" si="23"/>
        <v>81631.125</v>
      </c>
    </row>
    <row r="359" spans="5:12" ht="12.75">
      <c r="E359">
        <v>357</v>
      </c>
      <c r="F359">
        <v>357</v>
      </c>
      <c r="G359" s="7">
        <f t="shared" si="21"/>
        <v>0.17163461538461539</v>
      </c>
      <c r="H359" s="1">
        <f t="shared" si="22"/>
        <v>0.0034756009615384614</v>
      </c>
      <c r="J359" s="15">
        <v>357</v>
      </c>
      <c r="K359" s="14">
        <f t="shared" si="24"/>
        <v>85600</v>
      </c>
      <c r="L359" s="13">
        <f t="shared" si="23"/>
        <v>81726.6</v>
      </c>
    </row>
    <row r="360" spans="5:12" ht="12.75">
      <c r="E360">
        <v>358</v>
      </c>
      <c r="F360">
        <v>358</v>
      </c>
      <c r="G360" s="7">
        <f t="shared" si="21"/>
        <v>0.17211538461538461</v>
      </c>
      <c r="H360" s="1">
        <f t="shared" si="22"/>
        <v>0.0034853365384615383</v>
      </c>
      <c r="J360" s="15">
        <v>358</v>
      </c>
      <c r="K360" s="14">
        <f t="shared" si="24"/>
        <v>85700</v>
      </c>
      <c r="L360" s="13">
        <f t="shared" si="23"/>
        <v>81822.075</v>
      </c>
    </row>
    <row r="361" spans="5:12" ht="12.75">
      <c r="E361">
        <v>359</v>
      </c>
      <c r="F361">
        <v>359</v>
      </c>
      <c r="G361" s="7">
        <f t="shared" si="21"/>
        <v>0.17259615384615384</v>
      </c>
      <c r="H361" s="1">
        <f t="shared" si="22"/>
        <v>0.003495072115384615</v>
      </c>
      <c r="J361" s="15">
        <v>359</v>
      </c>
      <c r="K361" s="14">
        <f t="shared" si="24"/>
        <v>85800</v>
      </c>
      <c r="L361" s="13">
        <f t="shared" si="23"/>
        <v>81917.55</v>
      </c>
    </row>
    <row r="362" spans="5:12" ht="12.75">
      <c r="E362">
        <v>360</v>
      </c>
      <c r="F362">
        <v>360</v>
      </c>
      <c r="G362" s="7">
        <f t="shared" si="21"/>
        <v>0.17307692307692307</v>
      </c>
      <c r="H362" s="1">
        <f t="shared" si="22"/>
        <v>0.003504807692307692</v>
      </c>
      <c r="J362" s="15">
        <v>360</v>
      </c>
      <c r="K362" s="14">
        <f t="shared" si="24"/>
        <v>85900</v>
      </c>
      <c r="L362" s="13">
        <f t="shared" si="23"/>
        <v>82013.025</v>
      </c>
    </row>
    <row r="363" spans="5:12" ht="12.75">
      <c r="E363">
        <v>361</v>
      </c>
      <c r="F363">
        <v>361</v>
      </c>
      <c r="G363" s="7">
        <f t="shared" si="21"/>
        <v>0.1735576923076923</v>
      </c>
      <c r="H363" s="1">
        <f t="shared" si="22"/>
        <v>0.003514543269230769</v>
      </c>
      <c r="J363" s="15">
        <v>361</v>
      </c>
      <c r="K363" s="14">
        <f t="shared" si="24"/>
        <v>86000</v>
      </c>
      <c r="L363" s="13">
        <f t="shared" si="23"/>
        <v>82108.5</v>
      </c>
    </row>
    <row r="364" spans="5:12" ht="12.75">
      <c r="E364">
        <v>362</v>
      </c>
      <c r="F364">
        <v>362</v>
      </c>
      <c r="G364" s="7">
        <f t="shared" si="21"/>
        <v>0.17403846153846153</v>
      </c>
      <c r="H364" s="1">
        <f t="shared" si="22"/>
        <v>0.003524278846153846</v>
      </c>
      <c r="J364" s="15">
        <v>362</v>
      </c>
      <c r="K364" s="14">
        <f t="shared" si="24"/>
        <v>86100</v>
      </c>
      <c r="L364" s="13">
        <f t="shared" si="23"/>
        <v>82203.975</v>
      </c>
    </row>
    <row r="365" spans="5:12" ht="12.75">
      <c r="E365">
        <v>363</v>
      </c>
      <c r="F365">
        <v>363</v>
      </c>
      <c r="G365" s="7">
        <f t="shared" si="21"/>
        <v>0.17451923076923076</v>
      </c>
      <c r="H365" s="1">
        <f t="shared" si="22"/>
        <v>0.0035340144230769227</v>
      </c>
      <c r="J365" s="15">
        <v>363</v>
      </c>
      <c r="K365" s="14">
        <f t="shared" si="24"/>
        <v>86200</v>
      </c>
      <c r="L365" s="13">
        <f t="shared" si="23"/>
        <v>82299.45</v>
      </c>
    </row>
    <row r="366" spans="5:12" ht="12.75">
      <c r="E366">
        <v>364</v>
      </c>
      <c r="F366">
        <v>364</v>
      </c>
      <c r="G366" s="7">
        <f t="shared" si="21"/>
        <v>0.175</v>
      </c>
      <c r="H366" s="1">
        <f t="shared" si="22"/>
        <v>0.0035437499999999996</v>
      </c>
      <c r="J366" s="15">
        <v>364</v>
      </c>
      <c r="K366" s="14">
        <f t="shared" si="24"/>
        <v>86300</v>
      </c>
      <c r="L366" s="13">
        <f t="shared" si="23"/>
        <v>82394.925</v>
      </c>
    </row>
    <row r="367" spans="5:12" ht="12.75">
      <c r="E367">
        <v>365</v>
      </c>
      <c r="F367">
        <v>365</v>
      </c>
      <c r="G367" s="7">
        <f t="shared" si="21"/>
        <v>0.17548076923076922</v>
      </c>
      <c r="H367" s="1">
        <f t="shared" si="22"/>
        <v>0.0035534855769230765</v>
      </c>
      <c r="J367" s="15">
        <v>365</v>
      </c>
      <c r="K367" s="14">
        <f t="shared" si="24"/>
        <v>86400</v>
      </c>
      <c r="L367" s="13">
        <f t="shared" si="23"/>
        <v>82490.4</v>
      </c>
    </row>
    <row r="368" spans="5:12" ht="12.75">
      <c r="E368">
        <v>366</v>
      </c>
      <c r="F368">
        <v>366</v>
      </c>
      <c r="G368" s="7">
        <f t="shared" si="21"/>
        <v>0.17596153846153847</v>
      </c>
      <c r="H368" s="1">
        <f t="shared" si="22"/>
        <v>0.003563221153846154</v>
      </c>
      <c r="J368" s="15">
        <v>366</v>
      </c>
      <c r="K368" s="14">
        <f t="shared" si="24"/>
        <v>86500</v>
      </c>
      <c r="L368" s="13">
        <f t="shared" si="23"/>
        <v>82585.875</v>
      </c>
    </row>
    <row r="369" spans="5:12" ht="12.75">
      <c r="E369">
        <v>367</v>
      </c>
      <c r="F369">
        <v>367</v>
      </c>
      <c r="G369" s="7">
        <f t="shared" si="21"/>
        <v>0.1764423076923077</v>
      </c>
      <c r="H369" s="1">
        <f t="shared" si="22"/>
        <v>0.0035729567307692307</v>
      </c>
      <c r="J369" s="15">
        <v>367</v>
      </c>
      <c r="K369" s="14">
        <f t="shared" si="24"/>
        <v>86600</v>
      </c>
      <c r="L369" s="13">
        <f t="shared" si="23"/>
        <v>82681.35</v>
      </c>
    </row>
    <row r="370" spans="5:12" ht="12.75">
      <c r="E370">
        <v>368</v>
      </c>
      <c r="F370">
        <v>368</v>
      </c>
      <c r="G370" s="7">
        <f t="shared" si="21"/>
        <v>0.17692307692307693</v>
      </c>
      <c r="H370" s="1">
        <f t="shared" si="22"/>
        <v>0.003582692307692308</v>
      </c>
      <c r="J370" s="15">
        <v>368</v>
      </c>
      <c r="K370" s="14">
        <f t="shared" si="24"/>
        <v>86700</v>
      </c>
      <c r="L370" s="13">
        <f t="shared" si="23"/>
        <v>82776.825</v>
      </c>
    </row>
    <row r="371" spans="5:12" ht="12.75">
      <c r="E371">
        <v>369</v>
      </c>
      <c r="F371">
        <v>369</v>
      </c>
      <c r="G371" s="7">
        <f t="shared" si="21"/>
        <v>0.17740384615384616</v>
      </c>
      <c r="H371" s="1">
        <f t="shared" si="22"/>
        <v>0.0035924278846153845</v>
      </c>
      <c r="J371" s="15">
        <v>369</v>
      </c>
      <c r="K371" s="14">
        <f t="shared" si="24"/>
        <v>86800</v>
      </c>
      <c r="L371" s="13">
        <f t="shared" si="23"/>
        <v>82872.3</v>
      </c>
    </row>
    <row r="372" spans="5:12" ht="12.75">
      <c r="E372">
        <v>370</v>
      </c>
      <c r="F372">
        <v>370</v>
      </c>
      <c r="G372" s="7">
        <f t="shared" si="21"/>
        <v>0.1778846153846154</v>
      </c>
      <c r="H372" s="1">
        <f t="shared" si="22"/>
        <v>0.0036021634615384618</v>
      </c>
      <c r="J372" s="15">
        <v>370</v>
      </c>
      <c r="K372" s="14">
        <f t="shared" si="24"/>
        <v>86900</v>
      </c>
      <c r="L372" s="13">
        <f t="shared" si="23"/>
        <v>82967.775</v>
      </c>
    </row>
    <row r="373" spans="5:12" ht="12.75">
      <c r="E373">
        <v>371</v>
      </c>
      <c r="F373">
        <v>371</v>
      </c>
      <c r="G373" s="7">
        <f t="shared" si="21"/>
        <v>0.17836538461538462</v>
      </c>
      <c r="H373" s="1">
        <f t="shared" si="22"/>
        <v>0.0036118990384615387</v>
      </c>
      <c r="J373" s="15">
        <v>371</v>
      </c>
      <c r="K373" s="14">
        <f t="shared" si="24"/>
        <v>87000</v>
      </c>
      <c r="L373" s="13">
        <f t="shared" si="23"/>
        <v>83063.25</v>
      </c>
    </row>
    <row r="374" spans="5:12" ht="12.75">
      <c r="E374">
        <v>372</v>
      </c>
      <c r="F374">
        <v>372</v>
      </c>
      <c r="G374" s="7">
        <f t="shared" si="21"/>
        <v>0.17884615384615385</v>
      </c>
      <c r="H374" s="1">
        <f t="shared" si="22"/>
        <v>0.003621634615384615</v>
      </c>
      <c r="J374" s="15">
        <v>372</v>
      </c>
      <c r="K374" s="14">
        <f t="shared" si="24"/>
        <v>87100</v>
      </c>
      <c r="L374" s="13">
        <f t="shared" si="23"/>
        <v>83158.725</v>
      </c>
    </row>
    <row r="375" spans="5:12" ht="12.75">
      <c r="E375">
        <v>373</v>
      </c>
      <c r="F375">
        <v>373</v>
      </c>
      <c r="G375" s="7">
        <f t="shared" si="21"/>
        <v>0.17932692307692308</v>
      </c>
      <c r="H375" s="1">
        <f t="shared" si="22"/>
        <v>0.0036313701923076924</v>
      </c>
      <c r="J375" s="15">
        <v>373</v>
      </c>
      <c r="K375" s="14">
        <f t="shared" si="24"/>
        <v>87200</v>
      </c>
      <c r="L375" s="13">
        <f t="shared" si="23"/>
        <v>83254.2</v>
      </c>
    </row>
    <row r="376" spans="5:12" ht="12.75">
      <c r="E376">
        <v>374</v>
      </c>
      <c r="F376">
        <v>374</v>
      </c>
      <c r="G376" s="7">
        <f t="shared" si="21"/>
        <v>0.1798076923076923</v>
      </c>
      <c r="H376" s="1">
        <f t="shared" si="22"/>
        <v>0.0036411057692307693</v>
      </c>
      <c r="J376" s="15">
        <v>374</v>
      </c>
      <c r="K376" s="14">
        <f t="shared" si="24"/>
        <v>87300</v>
      </c>
      <c r="L376" s="13">
        <f t="shared" si="23"/>
        <v>83349.675</v>
      </c>
    </row>
    <row r="377" spans="5:12" ht="12.75">
      <c r="E377">
        <v>375</v>
      </c>
      <c r="F377">
        <v>375</v>
      </c>
      <c r="G377" s="7">
        <f t="shared" si="21"/>
        <v>0.18028846153846154</v>
      </c>
      <c r="H377" s="1">
        <f t="shared" si="22"/>
        <v>0.0036508413461538458</v>
      </c>
      <c r="J377" s="15">
        <v>375</v>
      </c>
      <c r="K377" s="14">
        <f t="shared" si="24"/>
        <v>87400</v>
      </c>
      <c r="L377" s="13">
        <f t="shared" si="23"/>
        <v>83445.15</v>
      </c>
    </row>
    <row r="378" spans="5:12" ht="12.75">
      <c r="E378">
        <v>376</v>
      </c>
      <c r="F378">
        <v>376</v>
      </c>
      <c r="G378" s="7">
        <f t="shared" si="21"/>
        <v>0.18076923076923077</v>
      </c>
      <c r="H378" s="1">
        <f t="shared" si="22"/>
        <v>0.003660576923076923</v>
      </c>
      <c r="J378" s="15">
        <v>376</v>
      </c>
      <c r="K378" s="14">
        <f t="shared" si="24"/>
        <v>87500</v>
      </c>
      <c r="L378" s="13">
        <f t="shared" si="23"/>
        <v>83540.625</v>
      </c>
    </row>
    <row r="379" spans="5:12" ht="12.75">
      <c r="E379">
        <v>377</v>
      </c>
      <c r="F379">
        <v>377</v>
      </c>
      <c r="G379" s="7">
        <f t="shared" si="21"/>
        <v>0.18125</v>
      </c>
      <c r="H379" s="1">
        <f t="shared" si="22"/>
        <v>0.0036703125</v>
      </c>
      <c r="J379" s="15">
        <v>377</v>
      </c>
      <c r="K379" s="14">
        <f t="shared" si="24"/>
        <v>87600</v>
      </c>
      <c r="L379" s="13">
        <f t="shared" si="23"/>
        <v>83636.1</v>
      </c>
    </row>
    <row r="380" spans="5:12" ht="12.75">
      <c r="E380">
        <v>378</v>
      </c>
      <c r="F380">
        <v>378</v>
      </c>
      <c r="G380" s="7">
        <f t="shared" si="21"/>
        <v>0.18173076923076922</v>
      </c>
      <c r="H380" s="1">
        <f t="shared" si="22"/>
        <v>0.0036800480769230764</v>
      </c>
      <c r="J380" s="15">
        <v>378</v>
      </c>
      <c r="K380" s="14">
        <f t="shared" si="24"/>
        <v>87700</v>
      </c>
      <c r="L380" s="13">
        <f t="shared" si="23"/>
        <v>83731.575</v>
      </c>
    </row>
    <row r="381" spans="5:12" ht="12.75">
      <c r="E381">
        <v>379</v>
      </c>
      <c r="F381">
        <v>379</v>
      </c>
      <c r="G381" s="7">
        <f t="shared" si="21"/>
        <v>0.18221153846153845</v>
      </c>
      <c r="H381" s="1">
        <f t="shared" si="22"/>
        <v>0.0036897836538461537</v>
      </c>
      <c r="J381" s="15">
        <v>379</v>
      </c>
      <c r="K381" s="14">
        <f t="shared" si="24"/>
        <v>87800</v>
      </c>
      <c r="L381" s="13">
        <f t="shared" si="23"/>
        <v>83827.05</v>
      </c>
    </row>
    <row r="382" spans="5:12" ht="12.75">
      <c r="E382">
        <v>380</v>
      </c>
      <c r="F382">
        <v>380</v>
      </c>
      <c r="G382" s="7">
        <f t="shared" si="21"/>
        <v>0.18269230769230768</v>
      </c>
      <c r="H382" s="1">
        <f t="shared" si="22"/>
        <v>0.00369951923076923</v>
      </c>
      <c r="J382" s="15">
        <v>380</v>
      </c>
      <c r="K382" s="14">
        <f t="shared" si="24"/>
        <v>87900</v>
      </c>
      <c r="L382" s="13">
        <f t="shared" si="23"/>
        <v>83922.525</v>
      </c>
    </row>
    <row r="383" spans="5:12" ht="12.75">
      <c r="E383">
        <v>381</v>
      </c>
      <c r="F383">
        <v>381</v>
      </c>
      <c r="G383" s="7">
        <f t="shared" si="21"/>
        <v>0.1831730769230769</v>
      </c>
      <c r="H383" s="1">
        <f t="shared" si="22"/>
        <v>0.003709254807692307</v>
      </c>
      <c r="J383" s="15">
        <v>381</v>
      </c>
      <c r="K383" s="14">
        <f t="shared" si="24"/>
        <v>88000</v>
      </c>
      <c r="L383" s="13">
        <f t="shared" si="23"/>
        <v>84018</v>
      </c>
    </row>
    <row r="384" spans="5:12" ht="12.75">
      <c r="E384">
        <v>382</v>
      </c>
      <c r="F384">
        <v>382</v>
      </c>
      <c r="G384" s="7">
        <f t="shared" si="21"/>
        <v>0.18365384615384617</v>
      </c>
      <c r="H384" s="1">
        <f t="shared" si="22"/>
        <v>0.003718990384615385</v>
      </c>
      <c r="J384" s="15">
        <v>382</v>
      </c>
      <c r="K384" s="14">
        <f t="shared" si="24"/>
        <v>88100</v>
      </c>
      <c r="L384" s="13">
        <f t="shared" si="23"/>
        <v>84113.475</v>
      </c>
    </row>
    <row r="385" spans="5:12" ht="12.75">
      <c r="E385">
        <v>383</v>
      </c>
      <c r="F385">
        <v>383</v>
      </c>
      <c r="G385" s="7">
        <f t="shared" si="21"/>
        <v>0.1841346153846154</v>
      </c>
      <c r="H385" s="1">
        <f t="shared" si="22"/>
        <v>0.0037287259615384617</v>
      </c>
      <c r="J385" s="15">
        <v>383</v>
      </c>
      <c r="K385" s="14">
        <f t="shared" si="24"/>
        <v>88200</v>
      </c>
      <c r="L385" s="13">
        <f t="shared" si="23"/>
        <v>84208.95</v>
      </c>
    </row>
    <row r="386" spans="5:12" ht="12.75">
      <c r="E386">
        <v>384</v>
      </c>
      <c r="F386">
        <v>384</v>
      </c>
      <c r="G386" s="7">
        <f t="shared" si="21"/>
        <v>0.18461538461538463</v>
      </c>
      <c r="H386" s="1">
        <f t="shared" si="22"/>
        <v>0.003738461538461538</v>
      </c>
      <c r="J386" s="15">
        <v>384</v>
      </c>
      <c r="K386" s="14">
        <f t="shared" si="24"/>
        <v>88300</v>
      </c>
      <c r="L386" s="13">
        <f t="shared" si="23"/>
        <v>84304.425</v>
      </c>
    </row>
    <row r="387" spans="5:12" ht="12.75">
      <c r="E387">
        <v>385</v>
      </c>
      <c r="F387">
        <v>385</v>
      </c>
      <c r="G387" s="7">
        <f t="shared" si="21"/>
        <v>0.18509615384615385</v>
      </c>
      <c r="H387" s="1">
        <f t="shared" si="22"/>
        <v>0.0037481971153846155</v>
      </c>
      <c r="J387" s="15">
        <v>385</v>
      </c>
      <c r="K387" s="14">
        <f t="shared" si="24"/>
        <v>88400</v>
      </c>
      <c r="L387" s="13">
        <f t="shared" si="23"/>
        <v>84399.9</v>
      </c>
    </row>
    <row r="388" spans="5:12" ht="12.75">
      <c r="E388">
        <v>386</v>
      </c>
      <c r="F388">
        <v>386</v>
      </c>
      <c r="G388" s="7">
        <f aca="true" t="shared" si="25" ref="G388:G451">F388/2080</f>
        <v>0.18557692307692308</v>
      </c>
      <c r="H388" s="1">
        <f aca="true" t="shared" si="26" ref="H388:H451">G388*2.025/100</f>
        <v>0.0037579326923076924</v>
      </c>
      <c r="J388" s="15">
        <v>386</v>
      </c>
      <c r="K388" s="14">
        <f t="shared" si="24"/>
        <v>88500</v>
      </c>
      <c r="L388" s="13">
        <f aca="true" t="shared" si="27" ref="L388:L451">K388*0.95475</f>
        <v>84495.375</v>
      </c>
    </row>
    <row r="389" spans="5:12" ht="12.75">
      <c r="E389">
        <v>387</v>
      </c>
      <c r="F389">
        <v>387</v>
      </c>
      <c r="G389" s="7">
        <f t="shared" si="25"/>
        <v>0.1860576923076923</v>
      </c>
      <c r="H389" s="1">
        <f t="shared" si="26"/>
        <v>0.003767668269230769</v>
      </c>
      <c r="J389" s="15">
        <v>387</v>
      </c>
      <c r="K389" s="14">
        <f aca="true" t="shared" si="28" ref="K389:K452">K388+100</f>
        <v>88600</v>
      </c>
      <c r="L389" s="13">
        <f t="shared" si="27"/>
        <v>84590.85</v>
      </c>
    </row>
    <row r="390" spans="5:12" ht="12.75">
      <c r="E390">
        <v>388</v>
      </c>
      <c r="F390">
        <v>388</v>
      </c>
      <c r="G390" s="7">
        <f t="shared" si="25"/>
        <v>0.18653846153846154</v>
      </c>
      <c r="H390" s="1">
        <f t="shared" si="26"/>
        <v>0.003777403846153846</v>
      </c>
      <c r="J390" s="15">
        <v>388</v>
      </c>
      <c r="K390" s="14">
        <f t="shared" si="28"/>
        <v>88700</v>
      </c>
      <c r="L390" s="13">
        <f t="shared" si="27"/>
        <v>84686.325</v>
      </c>
    </row>
    <row r="391" spans="5:12" ht="12.75">
      <c r="E391">
        <v>389</v>
      </c>
      <c r="F391">
        <v>389</v>
      </c>
      <c r="G391" s="7">
        <f t="shared" si="25"/>
        <v>0.18701923076923077</v>
      </c>
      <c r="H391" s="1">
        <f t="shared" si="26"/>
        <v>0.003787139423076923</v>
      </c>
      <c r="J391" s="15">
        <v>389</v>
      </c>
      <c r="K391" s="14">
        <f t="shared" si="28"/>
        <v>88800</v>
      </c>
      <c r="L391" s="13">
        <f t="shared" si="27"/>
        <v>84781.8</v>
      </c>
    </row>
    <row r="392" spans="5:12" ht="12.75">
      <c r="E392">
        <v>390</v>
      </c>
      <c r="F392">
        <v>390</v>
      </c>
      <c r="G392" s="7">
        <f t="shared" si="25"/>
        <v>0.1875</v>
      </c>
      <c r="H392" s="1">
        <f t="shared" si="26"/>
        <v>0.0037968749999999995</v>
      </c>
      <c r="J392" s="15">
        <v>390</v>
      </c>
      <c r="K392" s="14">
        <f t="shared" si="28"/>
        <v>88900</v>
      </c>
      <c r="L392" s="13">
        <f t="shared" si="27"/>
        <v>84877.275</v>
      </c>
    </row>
    <row r="393" spans="5:12" ht="12.75">
      <c r="E393">
        <v>391</v>
      </c>
      <c r="F393">
        <v>391</v>
      </c>
      <c r="G393" s="7">
        <f t="shared" si="25"/>
        <v>0.18798076923076923</v>
      </c>
      <c r="H393" s="1">
        <f t="shared" si="26"/>
        <v>0.003806610576923077</v>
      </c>
      <c r="J393" s="15">
        <v>391</v>
      </c>
      <c r="K393" s="14">
        <f t="shared" si="28"/>
        <v>89000</v>
      </c>
      <c r="L393" s="13">
        <f t="shared" si="27"/>
        <v>84972.75</v>
      </c>
    </row>
    <row r="394" spans="5:12" ht="12.75">
      <c r="E394">
        <v>392</v>
      </c>
      <c r="F394">
        <v>392</v>
      </c>
      <c r="G394" s="7">
        <f t="shared" si="25"/>
        <v>0.18846153846153846</v>
      </c>
      <c r="H394" s="1">
        <f t="shared" si="26"/>
        <v>0.0038163461538461537</v>
      </c>
      <c r="J394" s="15">
        <v>392</v>
      </c>
      <c r="K394" s="14">
        <f t="shared" si="28"/>
        <v>89100</v>
      </c>
      <c r="L394" s="13">
        <f t="shared" si="27"/>
        <v>85068.225</v>
      </c>
    </row>
    <row r="395" spans="5:12" ht="12.75">
      <c r="E395">
        <v>393</v>
      </c>
      <c r="F395">
        <v>393</v>
      </c>
      <c r="G395" s="7">
        <f t="shared" si="25"/>
        <v>0.1889423076923077</v>
      </c>
      <c r="H395" s="1">
        <f t="shared" si="26"/>
        <v>0.0038260817307692306</v>
      </c>
      <c r="J395" s="15">
        <v>393</v>
      </c>
      <c r="K395" s="14">
        <f t="shared" si="28"/>
        <v>89200</v>
      </c>
      <c r="L395" s="13">
        <f t="shared" si="27"/>
        <v>85163.7</v>
      </c>
    </row>
    <row r="396" spans="5:12" ht="12.75">
      <c r="E396">
        <v>394</v>
      </c>
      <c r="F396">
        <v>394</v>
      </c>
      <c r="G396" s="7">
        <f t="shared" si="25"/>
        <v>0.18942307692307692</v>
      </c>
      <c r="H396" s="1">
        <f t="shared" si="26"/>
        <v>0.0038358173076923074</v>
      </c>
      <c r="J396" s="15">
        <v>394</v>
      </c>
      <c r="K396" s="14">
        <f t="shared" si="28"/>
        <v>89300</v>
      </c>
      <c r="L396" s="13">
        <f t="shared" si="27"/>
        <v>85259.175</v>
      </c>
    </row>
    <row r="397" spans="5:12" ht="12.75">
      <c r="E397">
        <v>395</v>
      </c>
      <c r="F397">
        <v>395</v>
      </c>
      <c r="G397" s="7">
        <f t="shared" si="25"/>
        <v>0.18990384615384615</v>
      </c>
      <c r="H397" s="1">
        <f t="shared" si="26"/>
        <v>0.0038455528846153843</v>
      </c>
      <c r="J397" s="15">
        <v>395</v>
      </c>
      <c r="K397" s="14">
        <f t="shared" si="28"/>
        <v>89400</v>
      </c>
      <c r="L397" s="13">
        <f t="shared" si="27"/>
        <v>85354.65</v>
      </c>
    </row>
    <row r="398" spans="5:12" ht="12.75">
      <c r="E398">
        <v>396</v>
      </c>
      <c r="F398">
        <v>396</v>
      </c>
      <c r="G398" s="7">
        <f t="shared" si="25"/>
        <v>0.19038461538461537</v>
      </c>
      <c r="H398" s="1">
        <f t="shared" si="26"/>
        <v>0.003855288461538461</v>
      </c>
      <c r="J398" s="15">
        <v>396</v>
      </c>
      <c r="K398" s="14">
        <f t="shared" si="28"/>
        <v>89500</v>
      </c>
      <c r="L398" s="13">
        <f t="shared" si="27"/>
        <v>85450.125</v>
      </c>
    </row>
    <row r="399" spans="5:12" ht="12.75">
      <c r="E399">
        <v>397</v>
      </c>
      <c r="F399">
        <v>397</v>
      </c>
      <c r="G399" s="7">
        <f t="shared" si="25"/>
        <v>0.1908653846153846</v>
      </c>
      <c r="H399" s="1">
        <f t="shared" si="26"/>
        <v>0.003865024038461538</v>
      </c>
      <c r="J399" s="15">
        <v>397</v>
      </c>
      <c r="K399" s="14">
        <f t="shared" si="28"/>
        <v>89600</v>
      </c>
      <c r="L399" s="13">
        <f t="shared" si="27"/>
        <v>85545.6</v>
      </c>
    </row>
    <row r="400" spans="5:12" ht="12.75">
      <c r="E400">
        <v>398</v>
      </c>
      <c r="F400">
        <v>398</v>
      </c>
      <c r="G400" s="7">
        <f t="shared" si="25"/>
        <v>0.19134615384615383</v>
      </c>
      <c r="H400" s="1">
        <f t="shared" si="26"/>
        <v>0.003874759615384615</v>
      </c>
      <c r="J400" s="15">
        <v>398</v>
      </c>
      <c r="K400" s="14">
        <f t="shared" si="28"/>
        <v>89700</v>
      </c>
      <c r="L400" s="13">
        <f t="shared" si="27"/>
        <v>85641.075</v>
      </c>
    </row>
    <row r="401" spans="5:12" ht="12.75">
      <c r="E401">
        <v>399</v>
      </c>
      <c r="F401">
        <v>399</v>
      </c>
      <c r="G401" s="7">
        <f t="shared" si="25"/>
        <v>0.1918269230769231</v>
      </c>
      <c r="H401" s="1">
        <f t="shared" si="26"/>
        <v>0.0038844951923076927</v>
      </c>
      <c r="J401" s="15">
        <v>399</v>
      </c>
      <c r="K401" s="14">
        <f t="shared" si="28"/>
        <v>89800</v>
      </c>
      <c r="L401" s="13">
        <f t="shared" si="27"/>
        <v>85736.55</v>
      </c>
    </row>
    <row r="402" spans="5:12" ht="12.75">
      <c r="E402">
        <v>400</v>
      </c>
      <c r="F402">
        <v>400</v>
      </c>
      <c r="G402" s="7">
        <f t="shared" si="25"/>
        <v>0.19230769230769232</v>
      </c>
      <c r="H402" s="1">
        <f t="shared" si="26"/>
        <v>0.003894230769230769</v>
      </c>
      <c r="J402" s="15">
        <v>400</v>
      </c>
      <c r="K402" s="14">
        <f t="shared" si="28"/>
        <v>89900</v>
      </c>
      <c r="L402" s="13">
        <f t="shared" si="27"/>
        <v>85832.025</v>
      </c>
    </row>
    <row r="403" spans="5:12" ht="12.75">
      <c r="E403">
        <v>401</v>
      </c>
      <c r="F403">
        <v>401</v>
      </c>
      <c r="G403" s="7">
        <f t="shared" si="25"/>
        <v>0.19278846153846155</v>
      </c>
      <c r="H403" s="1">
        <f t="shared" si="26"/>
        <v>0.003903966346153846</v>
      </c>
      <c r="J403" s="15">
        <v>401</v>
      </c>
      <c r="K403" s="14">
        <f t="shared" si="28"/>
        <v>90000</v>
      </c>
      <c r="L403" s="13">
        <f t="shared" si="27"/>
        <v>85927.5</v>
      </c>
    </row>
    <row r="404" spans="5:12" ht="12.75">
      <c r="E404">
        <v>402</v>
      </c>
      <c r="F404">
        <v>402</v>
      </c>
      <c r="G404" s="7">
        <f t="shared" si="25"/>
        <v>0.19326923076923078</v>
      </c>
      <c r="H404" s="1">
        <f t="shared" si="26"/>
        <v>0.003913701923076923</v>
      </c>
      <c r="J404" s="15">
        <v>402</v>
      </c>
      <c r="K404" s="14">
        <f t="shared" si="28"/>
        <v>90100</v>
      </c>
      <c r="L404" s="13">
        <f t="shared" si="27"/>
        <v>86022.975</v>
      </c>
    </row>
    <row r="405" spans="5:12" ht="12.75">
      <c r="E405">
        <v>403</v>
      </c>
      <c r="F405">
        <v>403</v>
      </c>
      <c r="G405" s="7">
        <f t="shared" si="25"/>
        <v>0.19375</v>
      </c>
      <c r="H405" s="1">
        <f t="shared" si="26"/>
        <v>0.0039234375</v>
      </c>
      <c r="J405" s="15">
        <v>403</v>
      </c>
      <c r="K405" s="14">
        <f t="shared" si="28"/>
        <v>90200</v>
      </c>
      <c r="L405" s="13">
        <f t="shared" si="27"/>
        <v>86118.45</v>
      </c>
    </row>
    <row r="406" spans="5:12" ht="12.75">
      <c r="E406">
        <v>404</v>
      </c>
      <c r="F406">
        <v>404</v>
      </c>
      <c r="G406" s="7">
        <f t="shared" si="25"/>
        <v>0.19423076923076923</v>
      </c>
      <c r="H406" s="1">
        <f t="shared" si="26"/>
        <v>0.003933173076923076</v>
      </c>
      <c r="J406" s="15">
        <v>404</v>
      </c>
      <c r="K406" s="14">
        <f t="shared" si="28"/>
        <v>90300</v>
      </c>
      <c r="L406" s="13">
        <f t="shared" si="27"/>
        <v>86213.925</v>
      </c>
    </row>
    <row r="407" spans="5:12" ht="12.75">
      <c r="E407">
        <v>405</v>
      </c>
      <c r="F407">
        <v>405</v>
      </c>
      <c r="G407" s="7">
        <f t="shared" si="25"/>
        <v>0.19471153846153846</v>
      </c>
      <c r="H407" s="1">
        <f t="shared" si="26"/>
        <v>0.003942908653846154</v>
      </c>
      <c r="J407" s="15">
        <v>405</v>
      </c>
      <c r="K407" s="14">
        <f t="shared" si="28"/>
        <v>90400</v>
      </c>
      <c r="L407" s="13">
        <f t="shared" si="27"/>
        <v>86309.4</v>
      </c>
    </row>
    <row r="408" spans="5:12" ht="12.75">
      <c r="E408">
        <v>406</v>
      </c>
      <c r="F408">
        <v>406</v>
      </c>
      <c r="G408" s="7">
        <f t="shared" si="25"/>
        <v>0.1951923076923077</v>
      </c>
      <c r="H408" s="1">
        <f t="shared" si="26"/>
        <v>0.003952644230769231</v>
      </c>
      <c r="J408" s="15">
        <v>406</v>
      </c>
      <c r="K408" s="14">
        <f t="shared" si="28"/>
        <v>90500</v>
      </c>
      <c r="L408" s="13">
        <f t="shared" si="27"/>
        <v>86404.875</v>
      </c>
    </row>
    <row r="409" spans="5:12" ht="12.75">
      <c r="E409">
        <v>407</v>
      </c>
      <c r="F409">
        <v>407</v>
      </c>
      <c r="G409" s="7">
        <f t="shared" si="25"/>
        <v>0.19567307692307692</v>
      </c>
      <c r="H409" s="1">
        <f t="shared" si="26"/>
        <v>0.003962379807692307</v>
      </c>
      <c r="J409" s="15">
        <v>407</v>
      </c>
      <c r="K409" s="14">
        <f t="shared" si="28"/>
        <v>90600</v>
      </c>
      <c r="L409" s="13">
        <f t="shared" si="27"/>
        <v>86500.35</v>
      </c>
    </row>
    <row r="410" spans="5:12" ht="12.75">
      <c r="E410">
        <v>408</v>
      </c>
      <c r="F410">
        <v>408</v>
      </c>
      <c r="G410" s="7">
        <f t="shared" si="25"/>
        <v>0.19615384615384615</v>
      </c>
      <c r="H410" s="1">
        <f t="shared" si="26"/>
        <v>0.003972115384615385</v>
      </c>
      <c r="J410" s="15">
        <v>408</v>
      </c>
      <c r="K410" s="14">
        <f t="shared" si="28"/>
        <v>90700</v>
      </c>
      <c r="L410" s="13">
        <f t="shared" si="27"/>
        <v>86595.825</v>
      </c>
    </row>
    <row r="411" spans="5:12" ht="12.75">
      <c r="E411">
        <v>409</v>
      </c>
      <c r="F411">
        <v>409</v>
      </c>
      <c r="G411" s="7">
        <f t="shared" si="25"/>
        <v>0.19663461538461538</v>
      </c>
      <c r="H411" s="1">
        <f t="shared" si="26"/>
        <v>0.003981850961538461</v>
      </c>
      <c r="J411" s="15">
        <v>409</v>
      </c>
      <c r="K411" s="14">
        <f t="shared" si="28"/>
        <v>90800</v>
      </c>
      <c r="L411" s="13">
        <f t="shared" si="27"/>
        <v>86691.3</v>
      </c>
    </row>
    <row r="412" spans="5:12" ht="12.75">
      <c r="E412">
        <v>410</v>
      </c>
      <c r="F412">
        <v>410</v>
      </c>
      <c r="G412" s="7">
        <f t="shared" si="25"/>
        <v>0.1971153846153846</v>
      </c>
      <c r="H412" s="1">
        <f t="shared" si="26"/>
        <v>0.003991586538461538</v>
      </c>
      <c r="J412" s="15">
        <v>410</v>
      </c>
      <c r="K412" s="14">
        <f t="shared" si="28"/>
        <v>90900</v>
      </c>
      <c r="L412" s="13">
        <f t="shared" si="27"/>
        <v>86786.775</v>
      </c>
    </row>
    <row r="413" spans="5:12" ht="12.75">
      <c r="E413">
        <v>411</v>
      </c>
      <c r="F413">
        <v>411</v>
      </c>
      <c r="G413" s="7">
        <f t="shared" si="25"/>
        <v>0.19759615384615384</v>
      </c>
      <c r="H413" s="1">
        <f t="shared" si="26"/>
        <v>0.004001322115384615</v>
      </c>
      <c r="J413" s="15">
        <v>411</v>
      </c>
      <c r="K413" s="14">
        <f t="shared" si="28"/>
        <v>91000</v>
      </c>
      <c r="L413" s="13">
        <f t="shared" si="27"/>
        <v>86882.25</v>
      </c>
    </row>
    <row r="414" spans="5:12" ht="12.75">
      <c r="E414">
        <v>412</v>
      </c>
      <c r="F414">
        <v>412</v>
      </c>
      <c r="G414" s="7">
        <f t="shared" si="25"/>
        <v>0.19807692307692307</v>
      </c>
      <c r="H414" s="1">
        <f t="shared" si="26"/>
        <v>0.004011057692307692</v>
      </c>
      <c r="J414" s="15">
        <v>412</v>
      </c>
      <c r="K414" s="14">
        <f t="shared" si="28"/>
        <v>91100</v>
      </c>
      <c r="L414" s="13">
        <f t="shared" si="27"/>
        <v>86977.725</v>
      </c>
    </row>
    <row r="415" spans="5:12" ht="12.75">
      <c r="E415">
        <v>413</v>
      </c>
      <c r="F415">
        <v>413</v>
      </c>
      <c r="G415" s="7">
        <f t="shared" si="25"/>
        <v>0.1985576923076923</v>
      </c>
      <c r="H415" s="1">
        <f t="shared" si="26"/>
        <v>0.004020793269230769</v>
      </c>
      <c r="J415" s="15">
        <v>413</v>
      </c>
      <c r="K415" s="14">
        <f t="shared" si="28"/>
        <v>91200</v>
      </c>
      <c r="L415" s="13">
        <f t="shared" si="27"/>
        <v>87073.2</v>
      </c>
    </row>
    <row r="416" spans="5:12" ht="12.75">
      <c r="E416">
        <v>414</v>
      </c>
      <c r="F416">
        <v>414</v>
      </c>
      <c r="G416" s="7">
        <f t="shared" si="25"/>
        <v>0.19903846153846153</v>
      </c>
      <c r="H416" s="1">
        <f t="shared" si="26"/>
        <v>0.004030528846153846</v>
      </c>
      <c r="J416" s="15">
        <v>414</v>
      </c>
      <c r="K416" s="14">
        <f t="shared" si="28"/>
        <v>91300</v>
      </c>
      <c r="L416" s="13">
        <f t="shared" si="27"/>
        <v>87168.675</v>
      </c>
    </row>
    <row r="417" spans="5:12" ht="12.75">
      <c r="E417">
        <v>415</v>
      </c>
      <c r="F417">
        <v>415</v>
      </c>
      <c r="G417" s="7">
        <f t="shared" si="25"/>
        <v>0.19951923076923078</v>
      </c>
      <c r="H417" s="1">
        <f t="shared" si="26"/>
        <v>0.004040264423076923</v>
      </c>
      <c r="J417" s="15">
        <v>415</v>
      </c>
      <c r="K417" s="14">
        <f t="shared" si="28"/>
        <v>91400</v>
      </c>
      <c r="L417" s="13">
        <f t="shared" si="27"/>
        <v>87264.15</v>
      </c>
    </row>
    <row r="418" spans="5:12" ht="12.75">
      <c r="E418">
        <v>416</v>
      </c>
      <c r="F418">
        <v>416</v>
      </c>
      <c r="G418" s="7">
        <f t="shared" si="25"/>
        <v>0.2</v>
      </c>
      <c r="H418" s="1">
        <f t="shared" si="26"/>
        <v>0.004050000000000001</v>
      </c>
      <c r="J418" s="15">
        <v>416</v>
      </c>
      <c r="K418" s="14">
        <f t="shared" si="28"/>
        <v>91500</v>
      </c>
      <c r="L418" s="13">
        <f t="shared" si="27"/>
        <v>87359.625</v>
      </c>
    </row>
    <row r="419" spans="5:12" ht="12.75">
      <c r="E419">
        <v>417</v>
      </c>
      <c r="F419">
        <v>417</v>
      </c>
      <c r="G419" s="7">
        <f t="shared" si="25"/>
        <v>0.20048076923076924</v>
      </c>
      <c r="H419" s="1">
        <f t="shared" si="26"/>
        <v>0.004059735576923077</v>
      </c>
      <c r="J419" s="15">
        <v>417</v>
      </c>
      <c r="K419" s="14">
        <f t="shared" si="28"/>
        <v>91600</v>
      </c>
      <c r="L419" s="13">
        <f t="shared" si="27"/>
        <v>87455.1</v>
      </c>
    </row>
    <row r="420" spans="5:12" ht="12.75">
      <c r="E420">
        <v>418</v>
      </c>
      <c r="F420">
        <v>418</v>
      </c>
      <c r="G420" s="7">
        <f t="shared" si="25"/>
        <v>0.20096153846153847</v>
      </c>
      <c r="H420" s="1">
        <f t="shared" si="26"/>
        <v>0.0040694711538461536</v>
      </c>
      <c r="J420" s="15">
        <v>418</v>
      </c>
      <c r="K420" s="14">
        <f t="shared" si="28"/>
        <v>91700</v>
      </c>
      <c r="L420" s="13">
        <f t="shared" si="27"/>
        <v>87550.575</v>
      </c>
    </row>
    <row r="421" spans="5:12" ht="12.75">
      <c r="E421">
        <v>419</v>
      </c>
      <c r="F421">
        <v>419</v>
      </c>
      <c r="G421" s="7">
        <f t="shared" si="25"/>
        <v>0.2014423076923077</v>
      </c>
      <c r="H421" s="1">
        <f t="shared" si="26"/>
        <v>0.004079206730769231</v>
      </c>
      <c r="J421" s="15">
        <v>419</v>
      </c>
      <c r="K421" s="14">
        <f t="shared" si="28"/>
        <v>91800</v>
      </c>
      <c r="L421" s="13">
        <f t="shared" si="27"/>
        <v>87646.05</v>
      </c>
    </row>
    <row r="422" spans="5:12" ht="12.75">
      <c r="E422">
        <v>420</v>
      </c>
      <c r="F422">
        <v>420</v>
      </c>
      <c r="G422" s="7">
        <f t="shared" si="25"/>
        <v>0.20192307692307693</v>
      </c>
      <c r="H422" s="1">
        <f t="shared" si="26"/>
        <v>0.004088942307692307</v>
      </c>
      <c r="J422" s="15">
        <v>420</v>
      </c>
      <c r="K422" s="14">
        <f t="shared" si="28"/>
        <v>91900</v>
      </c>
      <c r="L422" s="13">
        <f t="shared" si="27"/>
        <v>87741.525</v>
      </c>
    </row>
    <row r="423" spans="5:12" ht="12.75">
      <c r="E423">
        <v>421</v>
      </c>
      <c r="F423">
        <v>421</v>
      </c>
      <c r="G423" s="7">
        <f t="shared" si="25"/>
        <v>0.20240384615384616</v>
      </c>
      <c r="H423" s="1">
        <f t="shared" si="26"/>
        <v>0.004098677884615385</v>
      </c>
      <c r="J423" s="15">
        <v>421</v>
      </c>
      <c r="K423" s="14">
        <f t="shared" si="28"/>
        <v>92000</v>
      </c>
      <c r="L423" s="13">
        <f t="shared" si="27"/>
        <v>87837</v>
      </c>
    </row>
    <row r="424" spans="5:12" ht="12.75">
      <c r="E424">
        <v>422</v>
      </c>
      <c r="F424">
        <v>422</v>
      </c>
      <c r="G424" s="7">
        <f t="shared" si="25"/>
        <v>0.20288461538461539</v>
      </c>
      <c r="H424" s="1">
        <f t="shared" si="26"/>
        <v>0.004108413461538462</v>
      </c>
      <c r="J424" s="15">
        <v>422</v>
      </c>
      <c r="K424" s="14">
        <f t="shared" si="28"/>
        <v>92100</v>
      </c>
      <c r="L424" s="13">
        <f t="shared" si="27"/>
        <v>87932.475</v>
      </c>
    </row>
    <row r="425" spans="5:12" ht="12.75">
      <c r="E425">
        <v>423</v>
      </c>
      <c r="F425">
        <v>423</v>
      </c>
      <c r="G425" s="7">
        <f t="shared" si="25"/>
        <v>0.20336538461538461</v>
      </c>
      <c r="H425" s="1">
        <f t="shared" si="26"/>
        <v>0.004118149038461538</v>
      </c>
      <c r="J425" s="15">
        <v>423</v>
      </c>
      <c r="K425" s="14">
        <f t="shared" si="28"/>
        <v>92200</v>
      </c>
      <c r="L425" s="13">
        <f t="shared" si="27"/>
        <v>88027.95</v>
      </c>
    </row>
    <row r="426" spans="5:12" ht="12.75">
      <c r="E426">
        <v>424</v>
      </c>
      <c r="F426">
        <v>424</v>
      </c>
      <c r="G426" s="7">
        <f t="shared" si="25"/>
        <v>0.20384615384615384</v>
      </c>
      <c r="H426" s="1">
        <f t="shared" si="26"/>
        <v>0.004127884615384615</v>
      </c>
      <c r="J426" s="15">
        <v>424</v>
      </c>
      <c r="K426" s="14">
        <f t="shared" si="28"/>
        <v>92300</v>
      </c>
      <c r="L426" s="13">
        <f t="shared" si="27"/>
        <v>88123.425</v>
      </c>
    </row>
    <row r="427" spans="5:12" ht="12.75">
      <c r="E427">
        <v>425</v>
      </c>
      <c r="F427">
        <v>425</v>
      </c>
      <c r="G427" s="7">
        <f t="shared" si="25"/>
        <v>0.20432692307692307</v>
      </c>
      <c r="H427" s="1">
        <f t="shared" si="26"/>
        <v>0.004137620192307692</v>
      </c>
      <c r="J427" s="15">
        <v>425</v>
      </c>
      <c r="K427" s="14">
        <f t="shared" si="28"/>
        <v>92400</v>
      </c>
      <c r="L427" s="13">
        <f t="shared" si="27"/>
        <v>88218.9</v>
      </c>
    </row>
    <row r="428" spans="5:12" ht="12.75">
      <c r="E428">
        <v>426</v>
      </c>
      <c r="F428">
        <v>426</v>
      </c>
      <c r="G428" s="7">
        <f t="shared" si="25"/>
        <v>0.2048076923076923</v>
      </c>
      <c r="H428" s="1">
        <f t="shared" si="26"/>
        <v>0.004147355769230769</v>
      </c>
      <c r="J428" s="15">
        <v>426</v>
      </c>
      <c r="K428" s="14">
        <f t="shared" si="28"/>
        <v>92500</v>
      </c>
      <c r="L428" s="13">
        <f t="shared" si="27"/>
        <v>88314.375</v>
      </c>
    </row>
    <row r="429" spans="5:12" ht="12.75">
      <c r="E429">
        <v>427</v>
      </c>
      <c r="F429">
        <v>427</v>
      </c>
      <c r="G429" s="7">
        <f t="shared" si="25"/>
        <v>0.20528846153846153</v>
      </c>
      <c r="H429" s="1">
        <f t="shared" si="26"/>
        <v>0.004157091346153846</v>
      </c>
      <c r="J429" s="15">
        <v>427</v>
      </c>
      <c r="K429" s="14">
        <f t="shared" si="28"/>
        <v>92600</v>
      </c>
      <c r="L429" s="13">
        <f t="shared" si="27"/>
        <v>88409.85</v>
      </c>
    </row>
    <row r="430" spans="5:12" ht="12.75">
      <c r="E430">
        <v>428</v>
      </c>
      <c r="F430">
        <v>428</v>
      </c>
      <c r="G430" s="7">
        <f t="shared" si="25"/>
        <v>0.20576923076923076</v>
      </c>
      <c r="H430" s="1">
        <f t="shared" si="26"/>
        <v>0.004166826923076922</v>
      </c>
      <c r="J430" s="15">
        <v>428</v>
      </c>
      <c r="K430" s="14">
        <f t="shared" si="28"/>
        <v>92700</v>
      </c>
      <c r="L430" s="13">
        <f t="shared" si="27"/>
        <v>88505.325</v>
      </c>
    </row>
    <row r="431" spans="5:12" ht="12.75">
      <c r="E431">
        <v>429</v>
      </c>
      <c r="F431">
        <v>429</v>
      </c>
      <c r="G431" s="7">
        <f t="shared" si="25"/>
        <v>0.20625</v>
      </c>
      <c r="H431" s="1">
        <f t="shared" si="26"/>
        <v>0.0041765625</v>
      </c>
      <c r="J431" s="15">
        <v>429</v>
      </c>
      <c r="K431" s="14">
        <f t="shared" si="28"/>
        <v>92800</v>
      </c>
      <c r="L431" s="13">
        <f t="shared" si="27"/>
        <v>88600.8</v>
      </c>
    </row>
    <row r="432" spans="5:12" ht="12.75">
      <c r="E432">
        <v>430</v>
      </c>
      <c r="F432">
        <v>430</v>
      </c>
      <c r="G432" s="7">
        <f t="shared" si="25"/>
        <v>0.20673076923076922</v>
      </c>
      <c r="H432" s="1">
        <f t="shared" si="26"/>
        <v>0.004186298076923076</v>
      </c>
      <c r="J432" s="15">
        <v>430</v>
      </c>
      <c r="K432" s="14">
        <f t="shared" si="28"/>
        <v>92900</v>
      </c>
      <c r="L432" s="13">
        <f t="shared" si="27"/>
        <v>88696.275</v>
      </c>
    </row>
    <row r="433" spans="5:12" ht="12.75">
      <c r="E433">
        <v>431</v>
      </c>
      <c r="F433">
        <v>431</v>
      </c>
      <c r="G433" s="7">
        <f t="shared" si="25"/>
        <v>0.20721153846153847</v>
      </c>
      <c r="H433" s="1">
        <f t="shared" si="26"/>
        <v>0.004196033653846154</v>
      </c>
      <c r="J433" s="15">
        <v>431</v>
      </c>
      <c r="K433" s="14">
        <f t="shared" si="28"/>
        <v>93000</v>
      </c>
      <c r="L433" s="13">
        <f t="shared" si="27"/>
        <v>88791.75</v>
      </c>
    </row>
    <row r="434" spans="5:12" ht="12.75">
      <c r="E434">
        <v>432</v>
      </c>
      <c r="F434">
        <v>432</v>
      </c>
      <c r="G434" s="7">
        <f t="shared" si="25"/>
        <v>0.2076923076923077</v>
      </c>
      <c r="H434" s="1">
        <f t="shared" si="26"/>
        <v>0.004205769230769231</v>
      </c>
      <c r="J434" s="15">
        <v>432</v>
      </c>
      <c r="K434" s="14">
        <f t="shared" si="28"/>
        <v>93100</v>
      </c>
      <c r="L434" s="13">
        <f t="shared" si="27"/>
        <v>88887.225</v>
      </c>
    </row>
    <row r="435" spans="5:12" ht="12.75">
      <c r="E435">
        <v>433</v>
      </c>
      <c r="F435">
        <v>433</v>
      </c>
      <c r="G435" s="7">
        <f t="shared" si="25"/>
        <v>0.20817307692307693</v>
      </c>
      <c r="H435" s="1">
        <f t="shared" si="26"/>
        <v>0.004215504807692308</v>
      </c>
      <c r="J435" s="15">
        <v>433</v>
      </c>
      <c r="K435" s="14">
        <f t="shared" si="28"/>
        <v>93200</v>
      </c>
      <c r="L435" s="13">
        <f t="shared" si="27"/>
        <v>88982.7</v>
      </c>
    </row>
    <row r="436" spans="5:12" ht="12.75">
      <c r="E436">
        <v>434</v>
      </c>
      <c r="F436">
        <v>434</v>
      </c>
      <c r="G436" s="7">
        <f t="shared" si="25"/>
        <v>0.20865384615384616</v>
      </c>
      <c r="H436" s="1">
        <f t="shared" si="26"/>
        <v>0.004225240384615385</v>
      </c>
      <c r="J436" s="15">
        <v>434</v>
      </c>
      <c r="K436" s="14">
        <f t="shared" si="28"/>
        <v>93300</v>
      </c>
      <c r="L436" s="13">
        <f t="shared" si="27"/>
        <v>89078.175</v>
      </c>
    </row>
    <row r="437" spans="5:12" ht="12.75">
      <c r="E437">
        <v>435</v>
      </c>
      <c r="F437">
        <v>435</v>
      </c>
      <c r="G437" s="7">
        <f t="shared" si="25"/>
        <v>0.2091346153846154</v>
      </c>
      <c r="H437" s="1">
        <f t="shared" si="26"/>
        <v>0.004234975961538461</v>
      </c>
      <c r="J437" s="15">
        <v>435</v>
      </c>
      <c r="K437" s="14">
        <f t="shared" si="28"/>
        <v>93400</v>
      </c>
      <c r="L437" s="13">
        <f t="shared" si="27"/>
        <v>89173.65</v>
      </c>
    </row>
    <row r="438" spans="5:12" ht="12.75">
      <c r="E438">
        <v>436</v>
      </c>
      <c r="F438">
        <v>436</v>
      </c>
      <c r="G438" s="7">
        <f t="shared" si="25"/>
        <v>0.20961538461538462</v>
      </c>
      <c r="H438" s="1">
        <f t="shared" si="26"/>
        <v>0.004244711538461538</v>
      </c>
      <c r="J438" s="15">
        <v>436</v>
      </c>
      <c r="K438" s="14">
        <f t="shared" si="28"/>
        <v>93500</v>
      </c>
      <c r="L438" s="13">
        <f t="shared" si="27"/>
        <v>89269.125</v>
      </c>
    </row>
    <row r="439" spans="5:12" ht="12.75">
      <c r="E439">
        <v>437</v>
      </c>
      <c r="F439">
        <v>437</v>
      </c>
      <c r="G439" s="7">
        <f t="shared" si="25"/>
        <v>0.21009615384615385</v>
      </c>
      <c r="H439" s="1">
        <f t="shared" si="26"/>
        <v>0.004254447115384616</v>
      </c>
      <c r="J439" s="15">
        <v>437</v>
      </c>
      <c r="K439" s="14">
        <f t="shared" si="28"/>
        <v>93600</v>
      </c>
      <c r="L439" s="13">
        <f t="shared" si="27"/>
        <v>89364.6</v>
      </c>
    </row>
    <row r="440" spans="5:12" ht="12.75">
      <c r="E440">
        <v>438</v>
      </c>
      <c r="F440">
        <v>438</v>
      </c>
      <c r="G440" s="7">
        <f t="shared" si="25"/>
        <v>0.21057692307692308</v>
      </c>
      <c r="H440" s="1">
        <f t="shared" si="26"/>
        <v>0.004264182692307692</v>
      </c>
      <c r="J440" s="15">
        <v>438</v>
      </c>
      <c r="K440" s="14">
        <f t="shared" si="28"/>
        <v>93700</v>
      </c>
      <c r="L440" s="13">
        <f t="shared" si="27"/>
        <v>89460.075</v>
      </c>
    </row>
    <row r="441" spans="5:12" ht="12.75">
      <c r="E441">
        <v>439</v>
      </c>
      <c r="F441">
        <v>439</v>
      </c>
      <c r="G441" s="7">
        <f t="shared" si="25"/>
        <v>0.2110576923076923</v>
      </c>
      <c r="H441" s="1">
        <f t="shared" si="26"/>
        <v>0.0042739182692307694</v>
      </c>
      <c r="J441" s="15">
        <v>439</v>
      </c>
      <c r="K441" s="14">
        <f t="shared" si="28"/>
        <v>93800</v>
      </c>
      <c r="L441" s="13">
        <f t="shared" si="27"/>
        <v>89555.55</v>
      </c>
    </row>
    <row r="442" spans="5:12" ht="12.75">
      <c r="E442">
        <v>440</v>
      </c>
      <c r="F442">
        <v>440</v>
      </c>
      <c r="G442" s="7">
        <f t="shared" si="25"/>
        <v>0.21153846153846154</v>
      </c>
      <c r="H442" s="1">
        <f t="shared" si="26"/>
        <v>0.004283653846153846</v>
      </c>
      <c r="J442" s="15">
        <v>440</v>
      </c>
      <c r="K442" s="14">
        <f t="shared" si="28"/>
        <v>93900</v>
      </c>
      <c r="L442" s="13">
        <f t="shared" si="27"/>
        <v>89651.025</v>
      </c>
    </row>
    <row r="443" spans="5:12" ht="12.75">
      <c r="E443">
        <v>441</v>
      </c>
      <c r="F443">
        <v>441</v>
      </c>
      <c r="G443" s="7">
        <f t="shared" si="25"/>
        <v>0.21201923076923077</v>
      </c>
      <c r="H443" s="1">
        <f t="shared" si="26"/>
        <v>0.004293389423076922</v>
      </c>
      <c r="J443" s="15">
        <v>441</v>
      </c>
      <c r="K443" s="14">
        <f t="shared" si="28"/>
        <v>94000</v>
      </c>
      <c r="L443" s="13">
        <f t="shared" si="27"/>
        <v>89746.5</v>
      </c>
    </row>
    <row r="444" spans="5:12" ht="12.75">
      <c r="E444">
        <v>442</v>
      </c>
      <c r="F444">
        <v>442</v>
      </c>
      <c r="G444" s="7">
        <f t="shared" si="25"/>
        <v>0.2125</v>
      </c>
      <c r="H444" s="1">
        <f t="shared" si="26"/>
        <v>0.004303125</v>
      </c>
      <c r="J444" s="15">
        <v>442</v>
      </c>
      <c r="K444" s="14">
        <f t="shared" si="28"/>
        <v>94100</v>
      </c>
      <c r="L444" s="13">
        <f t="shared" si="27"/>
        <v>89841.975</v>
      </c>
    </row>
    <row r="445" spans="5:12" ht="12.75">
      <c r="E445">
        <v>443</v>
      </c>
      <c r="F445">
        <v>443</v>
      </c>
      <c r="G445" s="7">
        <f t="shared" si="25"/>
        <v>0.21298076923076922</v>
      </c>
      <c r="H445" s="1">
        <f t="shared" si="26"/>
        <v>0.004312860576923077</v>
      </c>
      <c r="J445" s="15">
        <v>443</v>
      </c>
      <c r="K445" s="14">
        <f t="shared" si="28"/>
        <v>94200</v>
      </c>
      <c r="L445" s="13">
        <f t="shared" si="27"/>
        <v>89937.45</v>
      </c>
    </row>
    <row r="446" spans="5:12" ht="12.75">
      <c r="E446">
        <v>444</v>
      </c>
      <c r="F446">
        <v>444</v>
      </c>
      <c r="G446" s="7">
        <f t="shared" si="25"/>
        <v>0.21346153846153845</v>
      </c>
      <c r="H446" s="1">
        <f t="shared" si="26"/>
        <v>0.004322596153846153</v>
      </c>
      <c r="J446" s="15">
        <v>444</v>
      </c>
      <c r="K446" s="14">
        <f t="shared" si="28"/>
        <v>94300</v>
      </c>
      <c r="L446" s="13">
        <f t="shared" si="27"/>
        <v>90032.925</v>
      </c>
    </row>
    <row r="447" spans="5:12" ht="12.75">
      <c r="E447">
        <v>445</v>
      </c>
      <c r="F447">
        <v>445</v>
      </c>
      <c r="G447" s="7">
        <f t="shared" si="25"/>
        <v>0.21394230769230768</v>
      </c>
      <c r="H447" s="1">
        <f t="shared" si="26"/>
        <v>0.004332331730769231</v>
      </c>
      <c r="J447" s="15">
        <v>445</v>
      </c>
      <c r="K447" s="14">
        <f t="shared" si="28"/>
        <v>94400</v>
      </c>
      <c r="L447" s="13">
        <f t="shared" si="27"/>
        <v>90128.4</v>
      </c>
    </row>
    <row r="448" spans="5:12" ht="12.75">
      <c r="E448">
        <v>446</v>
      </c>
      <c r="F448">
        <v>446</v>
      </c>
      <c r="G448" s="7">
        <f t="shared" si="25"/>
        <v>0.2144230769230769</v>
      </c>
      <c r="H448" s="1">
        <f t="shared" si="26"/>
        <v>0.004342067307692307</v>
      </c>
      <c r="J448" s="15">
        <v>446</v>
      </c>
      <c r="K448" s="14">
        <f t="shared" si="28"/>
        <v>94500</v>
      </c>
      <c r="L448" s="13">
        <f t="shared" si="27"/>
        <v>90223.875</v>
      </c>
    </row>
    <row r="449" spans="5:12" ht="12.75">
      <c r="E449">
        <v>447</v>
      </c>
      <c r="F449">
        <v>447</v>
      </c>
      <c r="G449" s="7">
        <f t="shared" si="25"/>
        <v>0.21490384615384617</v>
      </c>
      <c r="H449" s="1">
        <f t="shared" si="26"/>
        <v>0.0043518028846153845</v>
      </c>
      <c r="J449" s="15">
        <v>447</v>
      </c>
      <c r="K449" s="14">
        <f t="shared" si="28"/>
        <v>94600</v>
      </c>
      <c r="L449" s="13">
        <f t="shared" si="27"/>
        <v>90319.35</v>
      </c>
    </row>
    <row r="450" spans="5:12" ht="12.75">
      <c r="E450">
        <v>448</v>
      </c>
      <c r="F450">
        <v>448</v>
      </c>
      <c r="G450" s="7">
        <f t="shared" si="25"/>
        <v>0.2153846153846154</v>
      </c>
      <c r="H450" s="1">
        <f t="shared" si="26"/>
        <v>0.004361538461538462</v>
      </c>
      <c r="J450" s="15">
        <v>448</v>
      </c>
      <c r="K450" s="14">
        <f t="shared" si="28"/>
        <v>94700</v>
      </c>
      <c r="L450" s="13">
        <f t="shared" si="27"/>
        <v>90414.825</v>
      </c>
    </row>
    <row r="451" spans="5:12" ht="12.75">
      <c r="E451">
        <v>449</v>
      </c>
      <c r="F451">
        <v>449</v>
      </c>
      <c r="G451" s="7">
        <f t="shared" si="25"/>
        <v>0.21586538461538463</v>
      </c>
      <c r="H451" s="1">
        <f t="shared" si="26"/>
        <v>0.004371274038461538</v>
      </c>
      <c r="J451" s="15">
        <v>449</v>
      </c>
      <c r="K451" s="14">
        <f t="shared" si="28"/>
        <v>94800</v>
      </c>
      <c r="L451" s="13">
        <f t="shared" si="27"/>
        <v>90510.3</v>
      </c>
    </row>
    <row r="452" spans="5:12" ht="12.75">
      <c r="E452">
        <v>450</v>
      </c>
      <c r="F452">
        <v>450</v>
      </c>
      <c r="G452" s="7">
        <f aca="true" t="shared" si="29" ref="G452:G515">F452/2080</f>
        <v>0.21634615384615385</v>
      </c>
      <c r="H452" s="1">
        <f aca="true" t="shared" si="30" ref="H452:H515">G452*2.025/100</f>
        <v>0.004381009615384616</v>
      </c>
      <c r="J452" s="15">
        <v>450</v>
      </c>
      <c r="K452" s="14">
        <f t="shared" si="28"/>
        <v>94900</v>
      </c>
      <c r="L452" s="13">
        <f aca="true" t="shared" si="31" ref="L452:L515">K452*0.95475</f>
        <v>90605.775</v>
      </c>
    </row>
    <row r="453" spans="5:12" ht="12.75">
      <c r="E453">
        <v>451</v>
      </c>
      <c r="F453">
        <v>451</v>
      </c>
      <c r="G453" s="7">
        <f t="shared" si="29"/>
        <v>0.21682692307692308</v>
      </c>
      <c r="H453" s="1">
        <f t="shared" si="30"/>
        <v>0.004390745192307692</v>
      </c>
      <c r="J453" s="15">
        <v>451</v>
      </c>
      <c r="K453" s="14">
        <f aca="true" t="shared" si="32" ref="K453:K516">K452+100</f>
        <v>95000</v>
      </c>
      <c r="L453" s="13">
        <f t="shared" si="31"/>
        <v>90701.25</v>
      </c>
    </row>
    <row r="454" spans="5:12" ht="12.75">
      <c r="E454">
        <v>452</v>
      </c>
      <c r="F454">
        <v>452</v>
      </c>
      <c r="G454" s="7">
        <f t="shared" si="29"/>
        <v>0.2173076923076923</v>
      </c>
      <c r="H454" s="1">
        <f t="shared" si="30"/>
        <v>0.004400480769230769</v>
      </c>
      <c r="J454" s="15">
        <v>452</v>
      </c>
      <c r="K454" s="14">
        <f t="shared" si="32"/>
        <v>95100</v>
      </c>
      <c r="L454" s="13">
        <f t="shared" si="31"/>
        <v>90796.725</v>
      </c>
    </row>
    <row r="455" spans="5:12" ht="12.75">
      <c r="E455">
        <v>453</v>
      </c>
      <c r="F455">
        <v>453</v>
      </c>
      <c r="G455" s="7">
        <f t="shared" si="29"/>
        <v>0.21778846153846154</v>
      </c>
      <c r="H455" s="1">
        <f t="shared" si="30"/>
        <v>0.004410216346153847</v>
      </c>
      <c r="J455" s="15">
        <v>453</v>
      </c>
      <c r="K455" s="14">
        <f t="shared" si="32"/>
        <v>95200</v>
      </c>
      <c r="L455" s="13">
        <f t="shared" si="31"/>
        <v>90892.2</v>
      </c>
    </row>
    <row r="456" spans="5:12" ht="12.75">
      <c r="E456">
        <v>454</v>
      </c>
      <c r="F456">
        <v>454</v>
      </c>
      <c r="G456" s="7">
        <f t="shared" si="29"/>
        <v>0.21826923076923077</v>
      </c>
      <c r="H456" s="1">
        <f t="shared" si="30"/>
        <v>0.004419951923076923</v>
      </c>
      <c r="J456" s="15">
        <v>454</v>
      </c>
      <c r="K456" s="14">
        <f t="shared" si="32"/>
        <v>95300</v>
      </c>
      <c r="L456" s="13">
        <f t="shared" si="31"/>
        <v>90987.675</v>
      </c>
    </row>
    <row r="457" spans="5:12" ht="12.75">
      <c r="E457">
        <v>455</v>
      </c>
      <c r="F457">
        <v>455</v>
      </c>
      <c r="G457" s="7">
        <f t="shared" si="29"/>
        <v>0.21875</v>
      </c>
      <c r="H457" s="1">
        <f t="shared" si="30"/>
        <v>0.0044296875</v>
      </c>
      <c r="J457" s="15">
        <v>455</v>
      </c>
      <c r="K457" s="14">
        <f t="shared" si="32"/>
        <v>95400</v>
      </c>
      <c r="L457" s="13">
        <f t="shared" si="31"/>
        <v>91083.15</v>
      </c>
    </row>
    <row r="458" spans="5:12" ht="12.75">
      <c r="E458">
        <v>456</v>
      </c>
      <c r="F458">
        <v>456</v>
      </c>
      <c r="G458" s="7">
        <f t="shared" si="29"/>
        <v>0.21923076923076923</v>
      </c>
      <c r="H458" s="1">
        <f t="shared" si="30"/>
        <v>0.004439423076923077</v>
      </c>
      <c r="J458" s="15">
        <v>456</v>
      </c>
      <c r="K458" s="14">
        <f t="shared" si="32"/>
        <v>95500</v>
      </c>
      <c r="L458" s="13">
        <f t="shared" si="31"/>
        <v>91178.625</v>
      </c>
    </row>
    <row r="459" spans="5:12" ht="12.75">
      <c r="E459">
        <v>457</v>
      </c>
      <c r="F459">
        <v>457</v>
      </c>
      <c r="G459" s="7">
        <f t="shared" si="29"/>
        <v>0.21971153846153846</v>
      </c>
      <c r="H459" s="1">
        <f t="shared" si="30"/>
        <v>0.004449158653846153</v>
      </c>
      <c r="J459" s="15">
        <v>457</v>
      </c>
      <c r="K459" s="14">
        <f t="shared" si="32"/>
        <v>95600</v>
      </c>
      <c r="L459" s="13">
        <f t="shared" si="31"/>
        <v>91274.1</v>
      </c>
    </row>
    <row r="460" spans="5:12" ht="12.75">
      <c r="E460">
        <v>458</v>
      </c>
      <c r="F460">
        <v>458</v>
      </c>
      <c r="G460" s="7">
        <f t="shared" si="29"/>
        <v>0.2201923076923077</v>
      </c>
      <c r="H460" s="1">
        <f t="shared" si="30"/>
        <v>0.004458894230769231</v>
      </c>
      <c r="J460" s="15">
        <v>458</v>
      </c>
      <c r="K460" s="14">
        <f t="shared" si="32"/>
        <v>95700</v>
      </c>
      <c r="L460" s="13">
        <f t="shared" si="31"/>
        <v>91369.575</v>
      </c>
    </row>
    <row r="461" spans="5:12" ht="12.75">
      <c r="E461">
        <v>459</v>
      </c>
      <c r="F461">
        <v>459</v>
      </c>
      <c r="G461" s="7">
        <f t="shared" si="29"/>
        <v>0.22067307692307692</v>
      </c>
      <c r="H461" s="1">
        <f t="shared" si="30"/>
        <v>0.004468629807692307</v>
      </c>
      <c r="J461" s="15">
        <v>459</v>
      </c>
      <c r="K461" s="14">
        <f t="shared" si="32"/>
        <v>95800</v>
      </c>
      <c r="L461" s="13">
        <f t="shared" si="31"/>
        <v>91465.05</v>
      </c>
    </row>
    <row r="462" spans="5:12" ht="12.75">
      <c r="E462">
        <v>460</v>
      </c>
      <c r="F462">
        <v>460</v>
      </c>
      <c r="G462" s="7">
        <f t="shared" si="29"/>
        <v>0.22115384615384615</v>
      </c>
      <c r="H462" s="1">
        <f t="shared" si="30"/>
        <v>0.0044783653846153845</v>
      </c>
      <c r="J462" s="15">
        <v>460</v>
      </c>
      <c r="K462" s="14">
        <f t="shared" si="32"/>
        <v>95900</v>
      </c>
      <c r="L462" s="13">
        <f t="shared" si="31"/>
        <v>91560.525</v>
      </c>
    </row>
    <row r="463" spans="5:12" ht="12.75">
      <c r="E463">
        <v>461</v>
      </c>
      <c r="F463">
        <v>461</v>
      </c>
      <c r="G463" s="7">
        <f t="shared" si="29"/>
        <v>0.22163461538461537</v>
      </c>
      <c r="H463" s="1">
        <f t="shared" si="30"/>
        <v>0.004488100961538461</v>
      </c>
      <c r="J463" s="15">
        <v>461</v>
      </c>
      <c r="K463" s="14">
        <f t="shared" si="32"/>
        <v>96000</v>
      </c>
      <c r="L463" s="13">
        <f t="shared" si="31"/>
        <v>91656</v>
      </c>
    </row>
    <row r="464" spans="5:12" ht="12.75">
      <c r="E464">
        <v>462</v>
      </c>
      <c r="F464">
        <v>462</v>
      </c>
      <c r="G464" s="7">
        <f t="shared" si="29"/>
        <v>0.2221153846153846</v>
      </c>
      <c r="H464" s="1">
        <f t="shared" si="30"/>
        <v>0.004497836538461538</v>
      </c>
      <c r="J464" s="15">
        <v>462</v>
      </c>
      <c r="K464" s="14">
        <f t="shared" si="32"/>
        <v>96100</v>
      </c>
      <c r="L464" s="13">
        <f t="shared" si="31"/>
        <v>91751.475</v>
      </c>
    </row>
    <row r="465" spans="5:12" ht="12.75">
      <c r="E465">
        <v>463</v>
      </c>
      <c r="F465">
        <v>463</v>
      </c>
      <c r="G465" s="7">
        <f t="shared" si="29"/>
        <v>0.22259615384615383</v>
      </c>
      <c r="H465" s="1">
        <f t="shared" si="30"/>
        <v>0.004507572115384615</v>
      </c>
      <c r="J465" s="15">
        <v>463</v>
      </c>
      <c r="K465" s="14">
        <f t="shared" si="32"/>
        <v>96200</v>
      </c>
      <c r="L465" s="13">
        <f t="shared" si="31"/>
        <v>91846.95</v>
      </c>
    </row>
    <row r="466" spans="5:12" ht="12.75">
      <c r="E466">
        <v>464</v>
      </c>
      <c r="F466">
        <v>464</v>
      </c>
      <c r="G466" s="7">
        <f t="shared" si="29"/>
        <v>0.2230769230769231</v>
      </c>
      <c r="H466" s="1">
        <f t="shared" si="30"/>
        <v>0.004517307692307692</v>
      </c>
      <c r="J466" s="15">
        <v>464</v>
      </c>
      <c r="K466" s="14">
        <f t="shared" si="32"/>
        <v>96300</v>
      </c>
      <c r="L466" s="13">
        <f t="shared" si="31"/>
        <v>91942.425</v>
      </c>
    </row>
    <row r="467" spans="5:12" ht="12.75">
      <c r="E467">
        <v>465</v>
      </c>
      <c r="F467">
        <v>465</v>
      </c>
      <c r="G467" s="7">
        <f t="shared" si="29"/>
        <v>0.22355769230769232</v>
      </c>
      <c r="H467" s="1">
        <f t="shared" si="30"/>
        <v>0.004527043269230769</v>
      </c>
      <c r="J467" s="15">
        <v>465</v>
      </c>
      <c r="K467" s="14">
        <f t="shared" si="32"/>
        <v>96400</v>
      </c>
      <c r="L467" s="13">
        <f t="shared" si="31"/>
        <v>92037.9</v>
      </c>
    </row>
    <row r="468" spans="5:12" ht="12.75">
      <c r="E468">
        <v>466</v>
      </c>
      <c r="F468">
        <v>466</v>
      </c>
      <c r="G468" s="7">
        <f t="shared" si="29"/>
        <v>0.22403846153846155</v>
      </c>
      <c r="H468" s="1">
        <f t="shared" si="30"/>
        <v>0.004536778846153846</v>
      </c>
      <c r="J468" s="15">
        <v>466</v>
      </c>
      <c r="K468" s="14">
        <f t="shared" si="32"/>
        <v>96500</v>
      </c>
      <c r="L468" s="13">
        <f t="shared" si="31"/>
        <v>92133.375</v>
      </c>
    </row>
    <row r="469" spans="5:12" ht="12.75">
      <c r="E469">
        <v>467</v>
      </c>
      <c r="F469">
        <v>467</v>
      </c>
      <c r="G469" s="7">
        <f t="shared" si="29"/>
        <v>0.22451923076923078</v>
      </c>
      <c r="H469" s="1">
        <f t="shared" si="30"/>
        <v>0.004546514423076923</v>
      </c>
      <c r="J469" s="15">
        <v>467</v>
      </c>
      <c r="K469" s="14">
        <f t="shared" si="32"/>
        <v>96600</v>
      </c>
      <c r="L469" s="13">
        <f t="shared" si="31"/>
        <v>92228.85</v>
      </c>
    </row>
    <row r="470" spans="5:12" ht="12.75">
      <c r="E470">
        <v>468</v>
      </c>
      <c r="F470">
        <v>468</v>
      </c>
      <c r="G470" s="7">
        <f t="shared" si="29"/>
        <v>0.225</v>
      </c>
      <c r="H470" s="1">
        <f t="shared" si="30"/>
        <v>0.00455625</v>
      </c>
      <c r="J470" s="15">
        <v>468</v>
      </c>
      <c r="K470" s="14">
        <f t="shared" si="32"/>
        <v>96700</v>
      </c>
      <c r="L470" s="13">
        <f t="shared" si="31"/>
        <v>92324.325</v>
      </c>
    </row>
    <row r="471" spans="5:12" ht="12.75">
      <c r="E471">
        <v>469</v>
      </c>
      <c r="F471">
        <v>469</v>
      </c>
      <c r="G471" s="7">
        <f t="shared" si="29"/>
        <v>0.22548076923076923</v>
      </c>
      <c r="H471" s="1">
        <f t="shared" si="30"/>
        <v>0.004565985576923077</v>
      </c>
      <c r="J471" s="15">
        <v>469</v>
      </c>
      <c r="K471" s="14">
        <f t="shared" si="32"/>
        <v>96800</v>
      </c>
      <c r="L471" s="13">
        <f t="shared" si="31"/>
        <v>92419.8</v>
      </c>
    </row>
    <row r="472" spans="5:12" ht="12.75">
      <c r="E472">
        <v>470</v>
      </c>
      <c r="F472">
        <v>470</v>
      </c>
      <c r="G472" s="7">
        <f t="shared" si="29"/>
        <v>0.22596153846153846</v>
      </c>
      <c r="H472" s="1">
        <f t="shared" si="30"/>
        <v>0.004575721153846154</v>
      </c>
      <c r="J472" s="15">
        <v>470</v>
      </c>
      <c r="K472" s="14">
        <f t="shared" si="32"/>
        <v>96900</v>
      </c>
      <c r="L472" s="13">
        <f t="shared" si="31"/>
        <v>92515.275</v>
      </c>
    </row>
    <row r="473" spans="5:12" ht="12.75">
      <c r="E473">
        <v>471</v>
      </c>
      <c r="F473">
        <v>471</v>
      </c>
      <c r="G473" s="7">
        <f t="shared" si="29"/>
        <v>0.2264423076923077</v>
      </c>
      <c r="H473" s="1">
        <f t="shared" si="30"/>
        <v>0.004585456730769231</v>
      </c>
      <c r="J473" s="15">
        <v>471</v>
      </c>
      <c r="K473" s="14">
        <f t="shared" si="32"/>
        <v>97000</v>
      </c>
      <c r="L473" s="13">
        <f t="shared" si="31"/>
        <v>92610.75</v>
      </c>
    </row>
    <row r="474" spans="5:12" ht="12.75">
      <c r="E474">
        <v>472</v>
      </c>
      <c r="F474">
        <v>472</v>
      </c>
      <c r="G474" s="7">
        <f t="shared" si="29"/>
        <v>0.22692307692307692</v>
      </c>
      <c r="H474" s="1">
        <f t="shared" si="30"/>
        <v>0.004595192307692307</v>
      </c>
      <c r="J474" s="15">
        <v>472</v>
      </c>
      <c r="K474" s="14">
        <f t="shared" si="32"/>
        <v>97100</v>
      </c>
      <c r="L474" s="13">
        <f t="shared" si="31"/>
        <v>92706.225</v>
      </c>
    </row>
    <row r="475" spans="5:12" ht="12.75">
      <c r="E475">
        <v>473</v>
      </c>
      <c r="F475">
        <v>473</v>
      </c>
      <c r="G475" s="7">
        <f t="shared" si="29"/>
        <v>0.22740384615384615</v>
      </c>
      <c r="H475" s="1">
        <f t="shared" si="30"/>
        <v>0.004604927884615384</v>
      </c>
      <c r="J475" s="15">
        <v>473</v>
      </c>
      <c r="K475" s="14">
        <f t="shared" si="32"/>
        <v>97200</v>
      </c>
      <c r="L475" s="13">
        <f t="shared" si="31"/>
        <v>92801.7</v>
      </c>
    </row>
    <row r="476" spans="5:12" ht="12.75">
      <c r="E476">
        <v>474</v>
      </c>
      <c r="F476">
        <v>474</v>
      </c>
      <c r="G476" s="7">
        <f t="shared" si="29"/>
        <v>0.22788461538461538</v>
      </c>
      <c r="H476" s="1">
        <f t="shared" si="30"/>
        <v>0.004614663461538462</v>
      </c>
      <c r="J476" s="15">
        <v>474</v>
      </c>
      <c r="K476" s="14">
        <f t="shared" si="32"/>
        <v>97300</v>
      </c>
      <c r="L476" s="13">
        <f t="shared" si="31"/>
        <v>92897.175</v>
      </c>
    </row>
    <row r="477" spans="5:12" ht="12.75">
      <c r="E477">
        <v>475</v>
      </c>
      <c r="F477">
        <v>475</v>
      </c>
      <c r="G477" s="7">
        <f t="shared" si="29"/>
        <v>0.2283653846153846</v>
      </c>
      <c r="H477" s="1">
        <f t="shared" si="30"/>
        <v>0.004624399038461538</v>
      </c>
      <c r="J477" s="15">
        <v>475</v>
      </c>
      <c r="K477" s="14">
        <f t="shared" si="32"/>
        <v>97400</v>
      </c>
      <c r="L477" s="13">
        <f t="shared" si="31"/>
        <v>92992.65</v>
      </c>
    </row>
    <row r="478" spans="5:12" ht="12.75">
      <c r="E478">
        <v>476</v>
      </c>
      <c r="F478">
        <v>476</v>
      </c>
      <c r="G478" s="7">
        <f t="shared" si="29"/>
        <v>0.22884615384615384</v>
      </c>
      <c r="H478" s="1">
        <f t="shared" si="30"/>
        <v>0.0046341346153846155</v>
      </c>
      <c r="J478" s="15">
        <v>476</v>
      </c>
      <c r="K478" s="14">
        <f t="shared" si="32"/>
        <v>97500</v>
      </c>
      <c r="L478" s="13">
        <f t="shared" si="31"/>
        <v>93088.125</v>
      </c>
    </row>
    <row r="479" spans="5:12" ht="12.75">
      <c r="E479">
        <v>477</v>
      </c>
      <c r="F479">
        <v>477</v>
      </c>
      <c r="G479" s="7">
        <f t="shared" si="29"/>
        <v>0.22932692307692307</v>
      </c>
      <c r="H479" s="1">
        <f t="shared" si="30"/>
        <v>0.004643870192307692</v>
      </c>
      <c r="J479" s="15">
        <v>477</v>
      </c>
      <c r="K479" s="14">
        <f t="shared" si="32"/>
        <v>97600</v>
      </c>
      <c r="L479" s="13">
        <f t="shared" si="31"/>
        <v>93183.6</v>
      </c>
    </row>
    <row r="480" spans="5:12" ht="12.75">
      <c r="E480">
        <v>478</v>
      </c>
      <c r="F480">
        <v>478</v>
      </c>
      <c r="G480" s="7">
        <f t="shared" si="29"/>
        <v>0.2298076923076923</v>
      </c>
      <c r="H480" s="1">
        <f t="shared" si="30"/>
        <v>0.004653605769230768</v>
      </c>
      <c r="J480" s="15">
        <v>478</v>
      </c>
      <c r="K480" s="14">
        <f t="shared" si="32"/>
        <v>97700</v>
      </c>
      <c r="L480" s="13">
        <f t="shared" si="31"/>
        <v>93279.075</v>
      </c>
    </row>
    <row r="481" spans="5:12" ht="12.75">
      <c r="E481">
        <v>479</v>
      </c>
      <c r="F481">
        <v>479</v>
      </c>
      <c r="G481" s="7">
        <f t="shared" si="29"/>
        <v>0.23028846153846153</v>
      </c>
      <c r="H481" s="1">
        <f t="shared" si="30"/>
        <v>0.004663341346153846</v>
      </c>
      <c r="J481" s="15">
        <v>479</v>
      </c>
      <c r="K481" s="14">
        <f t="shared" si="32"/>
        <v>97800</v>
      </c>
      <c r="L481" s="13">
        <f t="shared" si="31"/>
        <v>93374.55</v>
      </c>
    </row>
    <row r="482" spans="5:12" ht="12.75">
      <c r="E482">
        <v>480</v>
      </c>
      <c r="F482">
        <v>480</v>
      </c>
      <c r="G482" s="7">
        <f t="shared" si="29"/>
        <v>0.23076923076923078</v>
      </c>
      <c r="H482" s="1">
        <f t="shared" si="30"/>
        <v>0.004673076923076923</v>
      </c>
      <c r="J482" s="15">
        <v>480</v>
      </c>
      <c r="K482" s="14">
        <f t="shared" si="32"/>
        <v>97900</v>
      </c>
      <c r="L482" s="13">
        <f t="shared" si="31"/>
        <v>93470.025</v>
      </c>
    </row>
    <row r="483" spans="5:12" ht="12.75">
      <c r="E483">
        <v>481</v>
      </c>
      <c r="F483">
        <v>481</v>
      </c>
      <c r="G483" s="7">
        <f t="shared" si="29"/>
        <v>0.23125</v>
      </c>
      <c r="H483" s="1">
        <f t="shared" si="30"/>
        <v>0.0046828124999999995</v>
      </c>
      <c r="J483" s="15">
        <v>481</v>
      </c>
      <c r="K483" s="14">
        <f t="shared" si="32"/>
        <v>98000</v>
      </c>
      <c r="L483" s="13">
        <f t="shared" si="31"/>
        <v>93565.5</v>
      </c>
    </row>
    <row r="484" spans="5:12" ht="12.75">
      <c r="E484">
        <v>482</v>
      </c>
      <c r="F484">
        <v>482</v>
      </c>
      <c r="G484" s="7">
        <f t="shared" si="29"/>
        <v>0.23173076923076924</v>
      </c>
      <c r="H484" s="1">
        <f t="shared" si="30"/>
        <v>0.004692548076923077</v>
      </c>
      <c r="J484" s="15">
        <v>482</v>
      </c>
      <c r="K484" s="14">
        <f t="shared" si="32"/>
        <v>98100</v>
      </c>
      <c r="L484" s="13">
        <f t="shared" si="31"/>
        <v>93660.975</v>
      </c>
    </row>
    <row r="485" spans="5:12" ht="12.75">
      <c r="E485">
        <v>483</v>
      </c>
      <c r="F485">
        <v>483</v>
      </c>
      <c r="G485" s="7">
        <f t="shared" si="29"/>
        <v>0.23221153846153847</v>
      </c>
      <c r="H485" s="1">
        <f t="shared" si="30"/>
        <v>0.004702283653846154</v>
      </c>
      <c r="J485" s="15">
        <v>483</v>
      </c>
      <c r="K485" s="14">
        <f t="shared" si="32"/>
        <v>98200</v>
      </c>
      <c r="L485" s="13">
        <f t="shared" si="31"/>
        <v>93756.45</v>
      </c>
    </row>
    <row r="486" spans="5:12" ht="12.75">
      <c r="E486">
        <v>484</v>
      </c>
      <c r="F486">
        <v>484</v>
      </c>
      <c r="G486" s="7">
        <f t="shared" si="29"/>
        <v>0.2326923076923077</v>
      </c>
      <c r="H486" s="1">
        <f t="shared" si="30"/>
        <v>0.0047120192307692306</v>
      </c>
      <c r="J486" s="15">
        <v>484</v>
      </c>
      <c r="K486" s="14">
        <f t="shared" si="32"/>
        <v>98300</v>
      </c>
      <c r="L486" s="13">
        <f t="shared" si="31"/>
        <v>93851.925</v>
      </c>
    </row>
    <row r="487" spans="5:12" ht="12.75">
      <c r="E487">
        <v>485</v>
      </c>
      <c r="F487">
        <v>485</v>
      </c>
      <c r="G487" s="7">
        <f t="shared" si="29"/>
        <v>0.23317307692307693</v>
      </c>
      <c r="H487" s="1">
        <f t="shared" si="30"/>
        <v>0.004721754807692308</v>
      </c>
      <c r="J487" s="15">
        <v>485</v>
      </c>
      <c r="K487" s="14">
        <f t="shared" si="32"/>
        <v>98400</v>
      </c>
      <c r="L487" s="13">
        <f t="shared" si="31"/>
        <v>93947.4</v>
      </c>
    </row>
    <row r="488" spans="5:12" ht="12.75">
      <c r="E488">
        <v>486</v>
      </c>
      <c r="F488">
        <v>486</v>
      </c>
      <c r="G488" s="7">
        <f t="shared" si="29"/>
        <v>0.23365384615384616</v>
      </c>
      <c r="H488" s="1">
        <f t="shared" si="30"/>
        <v>0.004731490384615384</v>
      </c>
      <c r="J488" s="15">
        <v>486</v>
      </c>
      <c r="K488" s="14">
        <f t="shared" si="32"/>
        <v>98500</v>
      </c>
      <c r="L488" s="13">
        <f t="shared" si="31"/>
        <v>94042.875</v>
      </c>
    </row>
    <row r="489" spans="5:12" ht="12.75">
      <c r="E489">
        <v>487</v>
      </c>
      <c r="F489">
        <v>487</v>
      </c>
      <c r="G489" s="7">
        <f t="shared" si="29"/>
        <v>0.23413461538461539</v>
      </c>
      <c r="H489" s="1">
        <f t="shared" si="30"/>
        <v>0.004741225961538461</v>
      </c>
      <c r="J489" s="15">
        <v>487</v>
      </c>
      <c r="K489" s="14">
        <f t="shared" si="32"/>
        <v>98600</v>
      </c>
      <c r="L489" s="13">
        <f t="shared" si="31"/>
        <v>94138.35</v>
      </c>
    </row>
    <row r="490" spans="5:12" ht="12.75">
      <c r="E490">
        <v>488</v>
      </c>
      <c r="F490">
        <v>488</v>
      </c>
      <c r="G490" s="7">
        <f t="shared" si="29"/>
        <v>0.23461538461538461</v>
      </c>
      <c r="H490" s="1">
        <f t="shared" si="30"/>
        <v>0.004750961538461538</v>
      </c>
      <c r="J490" s="15">
        <v>488</v>
      </c>
      <c r="K490" s="14">
        <f t="shared" si="32"/>
        <v>98700</v>
      </c>
      <c r="L490" s="13">
        <f t="shared" si="31"/>
        <v>94233.825</v>
      </c>
    </row>
    <row r="491" spans="5:12" ht="12.75">
      <c r="E491">
        <v>489</v>
      </c>
      <c r="F491">
        <v>489</v>
      </c>
      <c r="G491" s="7">
        <f t="shared" si="29"/>
        <v>0.23509615384615384</v>
      </c>
      <c r="H491" s="1">
        <f t="shared" si="30"/>
        <v>0.004760697115384615</v>
      </c>
      <c r="J491" s="15">
        <v>489</v>
      </c>
      <c r="K491" s="14">
        <f t="shared" si="32"/>
        <v>98800</v>
      </c>
      <c r="L491" s="13">
        <f t="shared" si="31"/>
        <v>94329.3</v>
      </c>
    </row>
    <row r="492" spans="5:12" ht="12.75">
      <c r="E492">
        <v>490</v>
      </c>
      <c r="F492">
        <v>490</v>
      </c>
      <c r="G492" s="7">
        <f t="shared" si="29"/>
        <v>0.23557692307692307</v>
      </c>
      <c r="H492" s="1">
        <f t="shared" si="30"/>
        <v>0.004770432692307692</v>
      </c>
      <c r="J492" s="15">
        <v>490</v>
      </c>
      <c r="K492" s="14">
        <f t="shared" si="32"/>
        <v>98900</v>
      </c>
      <c r="L492" s="13">
        <f t="shared" si="31"/>
        <v>94424.775</v>
      </c>
    </row>
    <row r="493" spans="5:12" ht="12.75">
      <c r="E493">
        <v>491</v>
      </c>
      <c r="F493">
        <v>491</v>
      </c>
      <c r="G493" s="7">
        <f t="shared" si="29"/>
        <v>0.2360576923076923</v>
      </c>
      <c r="H493" s="1">
        <f t="shared" si="30"/>
        <v>0.004780168269230769</v>
      </c>
      <c r="J493" s="15">
        <v>491</v>
      </c>
      <c r="K493" s="14">
        <f t="shared" si="32"/>
        <v>99000</v>
      </c>
      <c r="L493" s="13">
        <f t="shared" si="31"/>
        <v>94520.25</v>
      </c>
    </row>
    <row r="494" spans="5:12" ht="12.75">
      <c r="E494">
        <v>492</v>
      </c>
      <c r="F494">
        <v>492</v>
      </c>
      <c r="G494" s="7">
        <f t="shared" si="29"/>
        <v>0.23653846153846153</v>
      </c>
      <c r="H494" s="1">
        <f t="shared" si="30"/>
        <v>0.004789903846153846</v>
      </c>
      <c r="J494" s="15">
        <v>492</v>
      </c>
      <c r="K494" s="14">
        <f t="shared" si="32"/>
        <v>99100</v>
      </c>
      <c r="L494" s="13">
        <f t="shared" si="31"/>
        <v>94615.725</v>
      </c>
    </row>
    <row r="495" spans="5:12" ht="12.75">
      <c r="E495">
        <v>493</v>
      </c>
      <c r="F495">
        <v>493</v>
      </c>
      <c r="G495" s="7">
        <f t="shared" si="29"/>
        <v>0.23701923076923076</v>
      </c>
      <c r="H495" s="1">
        <f t="shared" si="30"/>
        <v>0.004799639423076923</v>
      </c>
      <c r="J495" s="15">
        <v>493</v>
      </c>
      <c r="K495" s="14">
        <f t="shared" si="32"/>
        <v>99200</v>
      </c>
      <c r="L495" s="13">
        <f t="shared" si="31"/>
        <v>94711.2</v>
      </c>
    </row>
    <row r="496" spans="5:12" ht="12.75">
      <c r="E496">
        <v>494</v>
      </c>
      <c r="F496">
        <v>494</v>
      </c>
      <c r="G496" s="7">
        <f t="shared" si="29"/>
        <v>0.2375</v>
      </c>
      <c r="H496" s="1">
        <f t="shared" si="30"/>
        <v>0.004809374999999999</v>
      </c>
      <c r="J496" s="15">
        <v>494</v>
      </c>
      <c r="K496" s="14">
        <f t="shared" si="32"/>
        <v>99300</v>
      </c>
      <c r="L496" s="13">
        <f t="shared" si="31"/>
        <v>94806.675</v>
      </c>
    </row>
    <row r="497" spans="5:12" ht="12.75">
      <c r="E497">
        <v>495</v>
      </c>
      <c r="F497">
        <v>495</v>
      </c>
      <c r="G497" s="7">
        <f t="shared" si="29"/>
        <v>0.23798076923076922</v>
      </c>
      <c r="H497" s="1">
        <f t="shared" si="30"/>
        <v>0.004819110576923077</v>
      </c>
      <c r="J497" s="15">
        <v>495</v>
      </c>
      <c r="K497" s="14">
        <f t="shared" si="32"/>
        <v>99400</v>
      </c>
      <c r="L497" s="13">
        <f t="shared" si="31"/>
        <v>94902.15</v>
      </c>
    </row>
    <row r="498" spans="5:12" ht="12.75">
      <c r="E498">
        <v>496</v>
      </c>
      <c r="F498">
        <v>496</v>
      </c>
      <c r="G498" s="7">
        <f t="shared" si="29"/>
        <v>0.23846153846153847</v>
      </c>
      <c r="H498" s="1">
        <f t="shared" si="30"/>
        <v>0.004828846153846154</v>
      </c>
      <c r="J498" s="15">
        <v>496</v>
      </c>
      <c r="K498" s="14">
        <f t="shared" si="32"/>
        <v>99500</v>
      </c>
      <c r="L498" s="13">
        <f t="shared" si="31"/>
        <v>94997.625</v>
      </c>
    </row>
    <row r="499" spans="5:12" ht="12.75">
      <c r="E499">
        <v>497</v>
      </c>
      <c r="F499">
        <v>497</v>
      </c>
      <c r="G499" s="7">
        <f t="shared" si="29"/>
        <v>0.2389423076923077</v>
      </c>
      <c r="H499" s="1">
        <f t="shared" si="30"/>
        <v>0.0048385817307692305</v>
      </c>
      <c r="J499" s="15">
        <v>497</v>
      </c>
      <c r="K499" s="14">
        <f t="shared" si="32"/>
        <v>99600</v>
      </c>
      <c r="L499" s="13">
        <f t="shared" si="31"/>
        <v>95093.1</v>
      </c>
    </row>
    <row r="500" spans="5:12" ht="12.75">
      <c r="E500">
        <v>498</v>
      </c>
      <c r="F500">
        <v>498</v>
      </c>
      <c r="G500" s="7">
        <f t="shared" si="29"/>
        <v>0.23942307692307693</v>
      </c>
      <c r="H500" s="1">
        <f t="shared" si="30"/>
        <v>0.004848317307692308</v>
      </c>
      <c r="J500" s="15">
        <v>498</v>
      </c>
      <c r="K500" s="14">
        <f t="shared" si="32"/>
        <v>99700</v>
      </c>
      <c r="L500" s="13">
        <f t="shared" si="31"/>
        <v>95188.575</v>
      </c>
    </row>
    <row r="501" spans="5:12" ht="12.75">
      <c r="E501">
        <v>499</v>
      </c>
      <c r="F501">
        <v>499</v>
      </c>
      <c r="G501" s="7">
        <f t="shared" si="29"/>
        <v>0.23990384615384616</v>
      </c>
      <c r="H501" s="1">
        <f t="shared" si="30"/>
        <v>0.004858052884615385</v>
      </c>
      <c r="J501" s="15">
        <v>499</v>
      </c>
      <c r="K501" s="14">
        <f t="shared" si="32"/>
        <v>99800</v>
      </c>
      <c r="L501" s="13">
        <f t="shared" si="31"/>
        <v>95284.05</v>
      </c>
    </row>
    <row r="502" spans="5:12" ht="12.75">
      <c r="E502">
        <v>500</v>
      </c>
      <c r="F502">
        <v>500</v>
      </c>
      <c r="G502" s="7">
        <f t="shared" si="29"/>
        <v>0.2403846153846154</v>
      </c>
      <c r="H502" s="1">
        <f t="shared" si="30"/>
        <v>0.004867788461538462</v>
      </c>
      <c r="J502" s="15">
        <v>500</v>
      </c>
      <c r="K502" s="14">
        <f t="shared" si="32"/>
        <v>99900</v>
      </c>
      <c r="L502" s="13">
        <f t="shared" si="31"/>
        <v>95379.525</v>
      </c>
    </row>
    <row r="503" spans="5:12" ht="12.75">
      <c r="E503">
        <v>501</v>
      </c>
      <c r="F503">
        <v>501</v>
      </c>
      <c r="G503" s="7">
        <f t="shared" si="29"/>
        <v>0.24086538461538462</v>
      </c>
      <c r="H503" s="1">
        <f t="shared" si="30"/>
        <v>0.004877524038461538</v>
      </c>
      <c r="J503" s="15">
        <v>501</v>
      </c>
      <c r="K503" s="14">
        <f t="shared" si="32"/>
        <v>100000</v>
      </c>
      <c r="L503" s="13">
        <f t="shared" si="31"/>
        <v>95475</v>
      </c>
    </row>
    <row r="504" spans="5:12" ht="12.75">
      <c r="E504">
        <v>502</v>
      </c>
      <c r="F504">
        <v>502</v>
      </c>
      <c r="G504" s="7">
        <f t="shared" si="29"/>
        <v>0.24134615384615385</v>
      </c>
      <c r="H504" s="1">
        <f t="shared" si="30"/>
        <v>0.004887259615384615</v>
      </c>
      <c r="J504" s="15">
        <v>502</v>
      </c>
      <c r="K504" s="14">
        <f t="shared" si="32"/>
        <v>100100</v>
      </c>
      <c r="L504" s="13">
        <f t="shared" si="31"/>
        <v>95570.475</v>
      </c>
    </row>
    <row r="505" spans="5:12" ht="12.75">
      <c r="E505">
        <v>503</v>
      </c>
      <c r="F505">
        <v>503</v>
      </c>
      <c r="G505" s="7">
        <f t="shared" si="29"/>
        <v>0.24182692307692308</v>
      </c>
      <c r="H505" s="1">
        <f t="shared" si="30"/>
        <v>0.004896995192307692</v>
      </c>
      <c r="J505" s="15">
        <v>503</v>
      </c>
      <c r="K505" s="14">
        <f t="shared" si="32"/>
        <v>100200</v>
      </c>
      <c r="L505" s="13">
        <f t="shared" si="31"/>
        <v>95665.95</v>
      </c>
    </row>
    <row r="506" spans="5:12" ht="12.75">
      <c r="E506">
        <v>504</v>
      </c>
      <c r="F506">
        <v>504</v>
      </c>
      <c r="G506" s="7">
        <f t="shared" si="29"/>
        <v>0.2423076923076923</v>
      </c>
      <c r="H506" s="1">
        <f t="shared" si="30"/>
        <v>0.004906730769230769</v>
      </c>
      <c r="J506" s="15">
        <v>504</v>
      </c>
      <c r="K506" s="14">
        <f t="shared" si="32"/>
        <v>100300</v>
      </c>
      <c r="L506" s="13">
        <f t="shared" si="31"/>
        <v>95761.425</v>
      </c>
    </row>
    <row r="507" spans="5:12" ht="12.75">
      <c r="E507">
        <v>505</v>
      </c>
      <c r="F507">
        <v>505</v>
      </c>
      <c r="G507" s="7">
        <f t="shared" si="29"/>
        <v>0.24278846153846154</v>
      </c>
      <c r="H507" s="1">
        <f t="shared" si="30"/>
        <v>0.0049164663461538465</v>
      </c>
      <c r="J507" s="15">
        <v>505</v>
      </c>
      <c r="K507" s="14">
        <f t="shared" si="32"/>
        <v>100400</v>
      </c>
      <c r="L507" s="13">
        <f t="shared" si="31"/>
        <v>95856.9</v>
      </c>
    </row>
    <row r="508" spans="5:12" ht="12.75">
      <c r="E508">
        <v>506</v>
      </c>
      <c r="F508">
        <v>506</v>
      </c>
      <c r="G508" s="7">
        <f t="shared" si="29"/>
        <v>0.24326923076923077</v>
      </c>
      <c r="H508" s="1">
        <f t="shared" si="30"/>
        <v>0.004926201923076923</v>
      </c>
      <c r="J508" s="15">
        <v>506</v>
      </c>
      <c r="K508" s="14">
        <f t="shared" si="32"/>
        <v>100500</v>
      </c>
      <c r="L508" s="13">
        <f t="shared" si="31"/>
        <v>95952.375</v>
      </c>
    </row>
    <row r="509" spans="5:12" ht="12.75">
      <c r="E509">
        <v>507</v>
      </c>
      <c r="F509">
        <v>507</v>
      </c>
      <c r="G509" s="7">
        <f t="shared" si="29"/>
        <v>0.24375</v>
      </c>
      <c r="H509" s="1">
        <f t="shared" si="30"/>
        <v>0.004935937499999999</v>
      </c>
      <c r="J509" s="15">
        <v>507</v>
      </c>
      <c r="K509" s="14">
        <f t="shared" si="32"/>
        <v>100600</v>
      </c>
      <c r="L509" s="13">
        <f t="shared" si="31"/>
        <v>96047.85</v>
      </c>
    </row>
    <row r="510" spans="5:12" ht="12.75">
      <c r="E510">
        <v>508</v>
      </c>
      <c r="F510">
        <v>508</v>
      </c>
      <c r="G510" s="7">
        <f t="shared" si="29"/>
        <v>0.24423076923076922</v>
      </c>
      <c r="H510" s="1">
        <f t="shared" si="30"/>
        <v>0.004945673076923077</v>
      </c>
      <c r="J510" s="15">
        <v>508</v>
      </c>
      <c r="K510" s="14">
        <f t="shared" si="32"/>
        <v>100700</v>
      </c>
      <c r="L510" s="13">
        <f t="shared" si="31"/>
        <v>96143.325</v>
      </c>
    </row>
    <row r="511" spans="5:12" ht="12.75">
      <c r="E511">
        <v>509</v>
      </c>
      <c r="F511">
        <v>509</v>
      </c>
      <c r="G511" s="7">
        <f t="shared" si="29"/>
        <v>0.24471153846153845</v>
      </c>
      <c r="H511" s="1">
        <f t="shared" si="30"/>
        <v>0.004955408653846153</v>
      </c>
      <c r="J511" s="15">
        <v>509</v>
      </c>
      <c r="K511" s="14">
        <f t="shared" si="32"/>
        <v>100800</v>
      </c>
      <c r="L511" s="13">
        <f t="shared" si="31"/>
        <v>96238.8</v>
      </c>
    </row>
    <row r="512" spans="5:12" ht="12.75">
      <c r="E512">
        <v>510</v>
      </c>
      <c r="F512">
        <v>510</v>
      </c>
      <c r="G512" s="7">
        <f t="shared" si="29"/>
        <v>0.24519230769230768</v>
      </c>
      <c r="H512" s="1">
        <f t="shared" si="30"/>
        <v>0.0049651442307692304</v>
      </c>
      <c r="J512" s="15">
        <v>510</v>
      </c>
      <c r="K512" s="14">
        <f t="shared" si="32"/>
        <v>100900</v>
      </c>
      <c r="L512" s="13">
        <f t="shared" si="31"/>
        <v>96334.275</v>
      </c>
    </row>
    <row r="513" spans="5:12" ht="12.75">
      <c r="E513">
        <v>511</v>
      </c>
      <c r="F513">
        <v>511</v>
      </c>
      <c r="G513" s="7">
        <f t="shared" si="29"/>
        <v>0.2456730769230769</v>
      </c>
      <c r="H513" s="1">
        <f t="shared" si="30"/>
        <v>0.004974879807692307</v>
      </c>
      <c r="J513" s="15">
        <v>511</v>
      </c>
      <c r="K513" s="14">
        <f t="shared" si="32"/>
        <v>101000</v>
      </c>
      <c r="L513" s="13">
        <f t="shared" si="31"/>
        <v>96429.75</v>
      </c>
    </row>
    <row r="514" spans="5:12" ht="12.75">
      <c r="E514">
        <v>512</v>
      </c>
      <c r="F514">
        <v>512</v>
      </c>
      <c r="G514" s="7">
        <f t="shared" si="29"/>
        <v>0.24615384615384617</v>
      </c>
      <c r="H514" s="1">
        <f t="shared" si="30"/>
        <v>0.004984615384615384</v>
      </c>
      <c r="J514" s="15">
        <v>512</v>
      </c>
      <c r="K514" s="14">
        <f t="shared" si="32"/>
        <v>101100</v>
      </c>
      <c r="L514" s="13">
        <f t="shared" si="31"/>
        <v>96525.225</v>
      </c>
    </row>
    <row r="515" spans="5:12" ht="12.75">
      <c r="E515">
        <v>513</v>
      </c>
      <c r="F515">
        <v>513</v>
      </c>
      <c r="G515" s="7">
        <f t="shared" si="29"/>
        <v>0.2466346153846154</v>
      </c>
      <c r="H515" s="1">
        <f t="shared" si="30"/>
        <v>0.0049943509615384615</v>
      </c>
      <c r="J515" s="15">
        <v>513</v>
      </c>
      <c r="K515" s="14">
        <f t="shared" si="32"/>
        <v>101200</v>
      </c>
      <c r="L515" s="13">
        <f t="shared" si="31"/>
        <v>96620.7</v>
      </c>
    </row>
    <row r="516" spans="5:12" ht="12.75">
      <c r="E516">
        <v>514</v>
      </c>
      <c r="F516">
        <v>514</v>
      </c>
      <c r="G516" s="7">
        <f aca="true" t="shared" si="33" ref="G516:G579">F516/2080</f>
        <v>0.24711538461538463</v>
      </c>
      <c r="H516" s="1">
        <f aca="true" t="shared" si="34" ref="H516:H579">G516*2.025/100</f>
        <v>0.005004086538461539</v>
      </c>
      <c r="J516" s="15">
        <v>514</v>
      </c>
      <c r="K516" s="14">
        <f t="shared" si="32"/>
        <v>101300</v>
      </c>
      <c r="L516" s="13">
        <f aca="true" t="shared" si="35" ref="L516:L579">K516*0.95475</f>
        <v>96716.175</v>
      </c>
    </row>
    <row r="517" spans="5:12" ht="12.75">
      <c r="E517">
        <v>515</v>
      </c>
      <c r="F517">
        <v>515</v>
      </c>
      <c r="G517" s="7">
        <f t="shared" si="33"/>
        <v>0.24759615384615385</v>
      </c>
      <c r="H517" s="1">
        <f t="shared" si="34"/>
        <v>0.005013822115384615</v>
      </c>
      <c r="J517" s="15">
        <v>515</v>
      </c>
      <c r="K517" s="14">
        <f aca="true" t="shared" si="36" ref="K517:K580">K516+100</f>
        <v>101400</v>
      </c>
      <c r="L517" s="13">
        <f t="shared" si="35"/>
        <v>96811.65</v>
      </c>
    </row>
    <row r="518" spans="5:12" ht="12.75">
      <c r="E518">
        <v>516</v>
      </c>
      <c r="F518">
        <v>516</v>
      </c>
      <c r="G518" s="7">
        <f t="shared" si="33"/>
        <v>0.24807692307692308</v>
      </c>
      <c r="H518" s="1">
        <f t="shared" si="34"/>
        <v>0.005023557692307692</v>
      </c>
      <c r="J518" s="15">
        <v>516</v>
      </c>
      <c r="K518" s="14">
        <f t="shared" si="36"/>
        <v>101500</v>
      </c>
      <c r="L518" s="13">
        <f t="shared" si="35"/>
        <v>96907.125</v>
      </c>
    </row>
    <row r="519" spans="5:12" ht="12.75">
      <c r="E519">
        <v>517</v>
      </c>
      <c r="F519">
        <v>517</v>
      </c>
      <c r="G519" s="7">
        <f t="shared" si="33"/>
        <v>0.2485576923076923</v>
      </c>
      <c r="H519" s="1">
        <f t="shared" si="34"/>
        <v>0.005033293269230768</v>
      </c>
      <c r="J519" s="15">
        <v>517</v>
      </c>
      <c r="K519" s="14">
        <f t="shared" si="36"/>
        <v>101600</v>
      </c>
      <c r="L519" s="13">
        <f t="shared" si="35"/>
        <v>97002.6</v>
      </c>
    </row>
    <row r="520" spans="5:12" ht="12.75">
      <c r="E520">
        <v>518</v>
      </c>
      <c r="F520">
        <v>518</v>
      </c>
      <c r="G520" s="7">
        <f t="shared" si="33"/>
        <v>0.24903846153846154</v>
      </c>
      <c r="H520" s="1">
        <f t="shared" si="34"/>
        <v>0.005043028846153846</v>
      </c>
      <c r="J520" s="15">
        <v>518</v>
      </c>
      <c r="K520" s="14">
        <f t="shared" si="36"/>
        <v>101700</v>
      </c>
      <c r="L520" s="13">
        <f t="shared" si="35"/>
        <v>97098.075</v>
      </c>
    </row>
    <row r="521" spans="5:12" ht="12.75">
      <c r="E521">
        <v>519</v>
      </c>
      <c r="F521">
        <v>519</v>
      </c>
      <c r="G521" s="7">
        <f t="shared" si="33"/>
        <v>0.24951923076923077</v>
      </c>
      <c r="H521" s="1">
        <f t="shared" si="34"/>
        <v>0.005052764423076923</v>
      </c>
      <c r="J521" s="15">
        <v>519</v>
      </c>
      <c r="K521" s="14">
        <f t="shared" si="36"/>
        <v>101800</v>
      </c>
      <c r="L521" s="13">
        <f t="shared" si="35"/>
        <v>97193.55</v>
      </c>
    </row>
    <row r="522" spans="5:12" ht="12.75">
      <c r="E522">
        <v>520</v>
      </c>
      <c r="F522">
        <v>520</v>
      </c>
      <c r="G522" s="7">
        <f t="shared" si="33"/>
        <v>0.25</v>
      </c>
      <c r="H522" s="1">
        <f t="shared" si="34"/>
        <v>0.0050625</v>
      </c>
      <c r="J522" s="15">
        <v>520</v>
      </c>
      <c r="K522" s="14">
        <f t="shared" si="36"/>
        <v>101900</v>
      </c>
      <c r="L522" s="13">
        <f t="shared" si="35"/>
        <v>97289.025</v>
      </c>
    </row>
    <row r="523" spans="5:12" ht="12.75">
      <c r="E523">
        <v>521</v>
      </c>
      <c r="F523">
        <v>521</v>
      </c>
      <c r="G523" s="7">
        <f t="shared" si="33"/>
        <v>0.25048076923076923</v>
      </c>
      <c r="H523" s="1">
        <f t="shared" si="34"/>
        <v>0.005072235576923077</v>
      </c>
      <c r="J523" s="15">
        <v>521</v>
      </c>
      <c r="K523" s="14">
        <f t="shared" si="36"/>
        <v>102000</v>
      </c>
      <c r="L523" s="13">
        <f t="shared" si="35"/>
        <v>97384.5</v>
      </c>
    </row>
    <row r="524" spans="5:12" ht="12.75">
      <c r="E524">
        <v>522</v>
      </c>
      <c r="F524">
        <v>522</v>
      </c>
      <c r="G524" s="7">
        <f t="shared" si="33"/>
        <v>0.25096153846153846</v>
      </c>
      <c r="H524" s="1">
        <f t="shared" si="34"/>
        <v>0.005081971153846153</v>
      </c>
      <c r="J524" s="15">
        <v>522</v>
      </c>
      <c r="K524" s="14">
        <f t="shared" si="36"/>
        <v>102100</v>
      </c>
      <c r="L524" s="13">
        <f t="shared" si="35"/>
        <v>97479.975</v>
      </c>
    </row>
    <row r="525" spans="5:12" ht="12.75">
      <c r="E525">
        <v>523</v>
      </c>
      <c r="F525">
        <v>523</v>
      </c>
      <c r="G525" s="7">
        <f t="shared" si="33"/>
        <v>0.2514423076923077</v>
      </c>
      <c r="H525" s="1">
        <f t="shared" si="34"/>
        <v>0.005091706730769231</v>
      </c>
      <c r="J525" s="15">
        <v>523</v>
      </c>
      <c r="K525" s="14">
        <f t="shared" si="36"/>
        <v>102200</v>
      </c>
      <c r="L525" s="13">
        <f t="shared" si="35"/>
        <v>97575.45</v>
      </c>
    </row>
    <row r="526" spans="5:12" ht="12.75">
      <c r="E526">
        <v>524</v>
      </c>
      <c r="F526">
        <v>524</v>
      </c>
      <c r="G526" s="7">
        <f t="shared" si="33"/>
        <v>0.2519230769230769</v>
      </c>
      <c r="H526" s="1">
        <f t="shared" si="34"/>
        <v>0.005101442307692308</v>
      </c>
      <c r="J526" s="15">
        <v>524</v>
      </c>
      <c r="K526" s="14">
        <f t="shared" si="36"/>
        <v>102300</v>
      </c>
      <c r="L526" s="13">
        <f t="shared" si="35"/>
        <v>97670.925</v>
      </c>
    </row>
    <row r="527" spans="5:12" ht="12.75">
      <c r="E527">
        <v>525</v>
      </c>
      <c r="F527">
        <v>525</v>
      </c>
      <c r="G527" s="7">
        <f t="shared" si="33"/>
        <v>0.25240384615384615</v>
      </c>
      <c r="H527" s="1">
        <f t="shared" si="34"/>
        <v>0.005111177884615384</v>
      </c>
      <c r="J527" s="15">
        <v>525</v>
      </c>
      <c r="K527" s="14">
        <f t="shared" si="36"/>
        <v>102400</v>
      </c>
      <c r="L527" s="13">
        <f t="shared" si="35"/>
        <v>97766.4</v>
      </c>
    </row>
    <row r="528" spans="5:12" ht="12.75">
      <c r="E528">
        <v>526</v>
      </c>
      <c r="F528">
        <v>526</v>
      </c>
      <c r="G528" s="7">
        <f t="shared" si="33"/>
        <v>0.2528846153846154</v>
      </c>
      <c r="H528" s="1">
        <f t="shared" si="34"/>
        <v>0.0051209134615384615</v>
      </c>
      <c r="J528" s="15">
        <v>526</v>
      </c>
      <c r="K528" s="14">
        <f t="shared" si="36"/>
        <v>102500</v>
      </c>
      <c r="L528" s="13">
        <f t="shared" si="35"/>
        <v>97861.875</v>
      </c>
    </row>
    <row r="529" spans="5:12" ht="12.75">
      <c r="E529">
        <v>527</v>
      </c>
      <c r="F529">
        <v>527</v>
      </c>
      <c r="G529" s="7">
        <f t="shared" si="33"/>
        <v>0.2533653846153846</v>
      </c>
      <c r="H529" s="1">
        <f t="shared" si="34"/>
        <v>0.005130649038461538</v>
      </c>
      <c r="J529" s="15">
        <v>527</v>
      </c>
      <c r="K529" s="14">
        <f t="shared" si="36"/>
        <v>102600</v>
      </c>
      <c r="L529" s="13">
        <f t="shared" si="35"/>
        <v>97957.35</v>
      </c>
    </row>
    <row r="530" spans="5:12" ht="12.75">
      <c r="E530">
        <v>528</v>
      </c>
      <c r="F530">
        <v>528</v>
      </c>
      <c r="G530" s="7">
        <f t="shared" si="33"/>
        <v>0.25384615384615383</v>
      </c>
      <c r="H530" s="1">
        <f t="shared" si="34"/>
        <v>0.005140384615384614</v>
      </c>
      <c r="J530" s="15">
        <v>528</v>
      </c>
      <c r="K530" s="14">
        <f t="shared" si="36"/>
        <v>102700</v>
      </c>
      <c r="L530" s="13">
        <f t="shared" si="35"/>
        <v>98052.825</v>
      </c>
    </row>
    <row r="531" spans="5:12" ht="12.75">
      <c r="E531">
        <v>529</v>
      </c>
      <c r="F531">
        <v>529</v>
      </c>
      <c r="G531" s="7">
        <f t="shared" si="33"/>
        <v>0.25432692307692306</v>
      </c>
      <c r="H531" s="1">
        <f t="shared" si="34"/>
        <v>0.0051501201923076926</v>
      </c>
      <c r="J531" s="15">
        <v>529</v>
      </c>
      <c r="K531" s="14">
        <f t="shared" si="36"/>
        <v>102800</v>
      </c>
      <c r="L531" s="13">
        <f t="shared" si="35"/>
        <v>98148.3</v>
      </c>
    </row>
    <row r="532" spans="5:12" ht="12.75">
      <c r="E532">
        <v>530</v>
      </c>
      <c r="F532">
        <v>530</v>
      </c>
      <c r="G532" s="7">
        <f t="shared" si="33"/>
        <v>0.2548076923076923</v>
      </c>
      <c r="H532" s="1">
        <f t="shared" si="34"/>
        <v>0.005159855769230769</v>
      </c>
      <c r="J532" s="15">
        <v>530</v>
      </c>
      <c r="K532" s="14">
        <f t="shared" si="36"/>
        <v>102900</v>
      </c>
      <c r="L532" s="13">
        <f t="shared" si="35"/>
        <v>98243.775</v>
      </c>
    </row>
    <row r="533" spans="5:12" ht="12.75">
      <c r="E533">
        <v>531</v>
      </c>
      <c r="F533">
        <v>531</v>
      </c>
      <c r="G533" s="7">
        <f t="shared" si="33"/>
        <v>0.2552884615384615</v>
      </c>
      <c r="H533" s="1">
        <f t="shared" si="34"/>
        <v>0.0051695913461538455</v>
      </c>
      <c r="J533" s="15">
        <v>531</v>
      </c>
      <c r="K533" s="14">
        <f t="shared" si="36"/>
        <v>103000</v>
      </c>
      <c r="L533" s="13">
        <f t="shared" si="35"/>
        <v>98339.25</v>
      </c>
    </row>
    <row r="534" spans="5:12" ht="12.75">
      <c r="E534">
        <v>532</v>
      </c>
      <c r="F534">
        <v>532</v>
      </c>
      <c r="G534" s="7">
        <f t="shared" si="33"/>
        <v>0.25576923076923075</v>
      </c>
      <c r="H534" s="1">
        <f t="shared" si="34"/>
        <v>0.005179326923076922</v>
      </c>
      <c r="J534" s="15">
        <v>532</v>
      </c>
      <c r="K534" s="14">
        <f t="shared" si="36"/>
        <v>103100</v>
      </c>
      <c r="L534" s="13">
        <f t="shared" si="35"/>
        <v>98434.725</v>
      </c>
    </row>
    <row r="535" spans="5:12" ht="12.75">
      <c r="E535">
        <v>533</v>
      </c>
      <c r="F535">
        <v>533</v>
      </c>
      <c r="G535" s="7">
        <f t="shared" si="33"/>
        <v>0.25625</v>
      </c>
      <c r="H535" s="1">
        <f t="shared" si="34"/>
        <v>0.005189062499999999</v>
      </c>
      <c r="J535" s="15">
        <v>533</v>
      </c>
      <c r="K535" s="14">
        <f t="shared" si="36"/>
        <v>103200</v>
      </c>
      <c r="L535" s="13">
        <f t="shared" si="35"/>
        <v>98530.2</v>
      </c>
    </row>
    <row r="536" spans="5:12" ht="12.75">
      <c r="E536">
        <v>534</v>
      </c>
      <c r="F536">
        <v>534</v>
      </c>
      <c r="G536" s="7">
        <f t="shared" si="33"/>
        <v>0.2567307692307692</v>
      </c>
      <c r="H536" s="1">
        <f t="shared" si="34"/>
        <v>0.005198798076923076</v>
      </c>
      <c r="J536" s="15">
        <v>534</v>
      </c>
      <c r="K536" s="14">
        <f t="shared" si="36"/>
        <v>103300</v>
      </c>
      <c r="L536" s="13">
        <f t="shared" si="35"/>
        <v>98625.675</v>
      </c>
    </row>
    <row r="537" spans="5:12" ht="12.75">
      <c r="E537">
        <v>535</v>
      </c>
      <c r="F537">
        <v>535</v>
      </c>
      <c r="G537" s="7">
        <f t="shared" si="33"/>
        <v>0.25721153846153844</v>
      </c>
      <c r="H537" s="1">
        <f t="shared" si="34"/>
        <v>0.005208533653846154</v>
      </c>
      <c r="J537" s="15">
        <v>535</v>
      </c>
      <c r="K537" s="14">
        <f t="shared" si="36"/>
        <v>103400</v>
      </c>
      <c r="L537" s="13">
        <f t="shared" si="35"/>
        <v>98721.15</v>
      </c>
    </row>
    <row r="538" spans="5:12" ht="12.75">
      <c r="E538">
        <v>536</v>
      </c>
      <c r="F538">
        <v>536</v>
      </c>
      <c r="G538" s="7">
        <f t="shared" si="33"/>
        <v>0.25769230769230766</v>
      </c>
      <c r="H538" s="1">
        <f t="shared" si="34"/>
        <v>0.00521826923076923</v>
      </c>
      <c r="J538" s="15">
        <v>536</v>
      </c>
      <c r="K538" s="14">
        <f t="shared" si="36"/>
        <v>103500</v>
      </c>
      <c r="L538" s="13">
        <f t="shared" si="35"/>
        <v>98816.625</v>
      </c>
    </row>
    <row r="539" spans="5:12" ht="12.75">
      <c r="E539">
        <v>537</v>
      </c>
      <c r="F539">
        <v>537</v>
      </c>
      <c r="G539" s="7">
        <f t="shared" si="33"/>
        <v>0.25817307692307695</v>
      </c>
      <c r="H539" s="1">
        <f t="shared" si="34"/>
        <v>0.005228004807692308</v>
      </c>
      <c r="J539" s="15">
        <v>537</v>
      </c>
      <c r="K539" s="14">
        <f t="shared" si="36"/>
        <v>103600</v>
      </c>
      <c r="L539" s="13">
        <f t="shared" si="35"/>
        <v>98912.1</v>
      </c>
    </row>
    <row r="540" spans="5:12" ht="12.75">
      <c r="E540">
        <v>538</v>
      </c>
      <c r="F540">
        <v>538</v>
      </c>
      <c r="G540" s="7">
        <f t="shared" si="33"/>
        <v>0.2586538461538462</v>
      </c>
      <c r="H540" s="1">
        <f t="shared" si="34"/>
        <v>0.005237740384615385</v>
      </c>
      <c r="J540" s="15">
        <v>538</v>
      </c>
      <c r="K540" s="14">
        <f t="shared" si="36"/>
        <v>103700</v>
      </c>
      <c r="L540" s="13">
        <f t="shared" si="35"/>
        <v>99007.575</v>
      </c>
    </row>
    <row r="541" spans="5:12" ht="12.75">
      <c r="E541">
        <v>539</v>
      </c>
      <c r="F541">
        <v>539</v>
      </c>
      <c r="G541" s="7">
        <f t="shared" si="33"/>
        <v>0.2591346153846154</v>
      </c>
      <c r="H541" s="1">
        <f t="shared" si="34"/>
        <v>0.005247475961538461</v>
      </c>
      <c r="J541" s="15">
        <v>539</v>
      </c>
      <c r="K541" s="14">
        <f t="shared" si="36"/>
        <v>103800</v>
      </c>
      <c r="L541" s="13">
        <f t="shared" si="35"/>
        <v>99103.05</v>
      </c>
    </row>
    <row r="542" spans="5:12" ht="12.75">
      <c r="E542">
        <v>540</v>
      </c>
      <c r="F542">
        <v>540</v>
      </c>
      <c r="G542" s="7">
        <f t="shared" si="33"/>
        <v>0.25961538461538464</v>
      </c>
      <c r="H542" s="1">
        <f t="shared" si="34"/>
        <v>0.00525721153846154</v>
      </c>
      <c r="J542" s="15">
        <v>540</v>
      </c>
      <c r="K542" s="14">
        <f t="shared" si="36"/>
        <v>103900</v>
      </c>
      <c r="L542" s="13">
        <f t="shared" si="35"/>
        <v>99198.525</v>
      </c>
    </row>
    <row r="543" spans="5:12" ht="12.75">
      <c r="E543">
        <v>541</v>
      </c>
      <c r="F543">
        <v>541</v>
      </c>
      <c r="G543" s="7">
        <f t="shared" si="33"/>
        <v>0.26009615384615387</v>
      </c>
      <c r="H543" s="1">
        <f t="shared" si="34"/>
        <v>0.005266947115384616</v>
      </c>
      <c r="J543" s="15">
        <v>541</v>
      </c>
      <c r="K543" s="14">
        <f t="shared" si="36"/>
        <v>104000</v>
      </c>
      <c r="L543" s="13">
        <f t="shared" si="35"/>
        <v>99294</v>
      </c>
    </row>
    <row r="544" spans="5:12" ht="12.75">
      <c r="E544">
        <v>542</v>
      </c>
      <c r="F544">
        <v>542</v>
      </c>
      <c r="G544" s="7">
        <f t="shared" si="33"/>
        <v>0.2605769230769231</v>
      </c>
      <c r="H544" s="1">
        <f t="shared" si="34"/>
        <v>0.0052766826923076925</v>
      </c>
      <c r="J544" s="15">
        <v>542</v>
      </c>
      <c r="K544" s="14">
        <f t="shared" si="36"/>
        <v>104100</v>
      </c>
      <c r="L544" s="13">
        <f t="shared" si="35"/>
        <v>99389.475</v>
      </c>
    </row>
    <row r="545" spans="5:12" ht="12.75">
      <c r="E545">
        <v>543</v>
      </c>
      <c r="F545">
        <v>543</v>
      </c>
      <c r="G545" s="7">
        <f t="shared" si="33"/>
        <v>0.2610576923076923</v>
      </c>
      <c r="H545" s="1">
        <f t="shared" si="34"/>
        <v>0.005286418269230769</v>
      </c>
      <c r="J545" s="15">
        <v>543</v>
      </c>
      <c r="K545" s="14">
        <f t="shared" si="36"/>
        <v>104200</v>
      </c>
      <c r="L545" s="13">
        <f t="shared" si="35"/>
        <v>99484.95</v>
      </c>
    </row>
    <row r="546" spans="5:12" ht="12.75">
      <c r="E546">
        <v>544</v>
      </c>
      <c r="F546">
        <v>544</v>
      </c>
      <c r="G546" s="7">
        <f t="shared" si="33"/>
        <v>0.26153846153846155</v>
      </c>
      <c r="H546" s="1">
        <f t="shared" si="34"/>
        <v>0.005296153846153846</v>
      </c>
      <c r="J546" s="15">
        <v>544</v>
      </c>
      <c r="K546" s="14">
        <f t="shared" si="36"/>
        <v>104300</v>
      </c>
      <c r="L546" s="13">
        <f t="shared" si="35"/>
        <v>99580.425</v>
      </c>
    </row>
    <row r="547" spans="5:12" ht="12.75">
      <c r="E547">
        <v>545</v>
      </c>
      <c r="F547">
        <v>545</v>
      </c>
      <c r="G547" s="7">
        <f t="shared" si="33"/>
        <v>0.2620192307692308</v>
      </c>
      <c r="H547" s="1">
        <f t="shared" si="34"/>
        <v>0.005305889423076923</v>
      </c>
      <c r="J547" s="15">
        <v>545</v>
      </c>
      <c r="K547" s="14">
        <f t="shared" si="36"/>
        <v>104400</v>
      </c>
      <c r="L547" s="13">
        <f t="shared" si="35"/>
        <v>99675.9</v>
      </c>
    </row>
    <row r="548" spans="5:12" ht="12.75">
      <c r="E548">
        <v>546</v>
      </c>
      <c r="F548">
        <v>546</v>
      </c>
      <c r="G548" s="7">
        <f t="shared" si="33"/>
        <v>0.2625</v>
      </c>
      <c r="H548" s="1">
        <f t="shared" si="34"/>
        <v>0.005315625000000001</v>
      </c>
      <c r="J548" s="15">
        <v>546</v>
      </c>
      <c r="K548" s="14">
        <f t="shared" si="36"/>
        <v>104500</v>
      </c>
      <c r="L548" s="13">
        <f t="shared" si="35"/>
        <v>99771.375</v>
      </c>
    </row>
    <row r="549" spans="5:12" ht="12.75">
      <c r="E549">
        <v>547</v>
      </c>
      <c r="F549">
        <v>547</v>
      </c>
      <c r="G549" s="7">
        <f t="shared" si="33"/>
        <v>0.26298076923076924</v>
      </c>
      <c r="H549" s="1">
        <f t="shared" si="34"/>
        <v>0.005325360576923077</v>
      </c>
      <c r="J549" s="15">
        <v>547</v>
      </c>
      <c r="K549" s="14">
        <f t="shared" si="36"/>
        <v>104600</v>
      </c>
      <c r="L549" s="13">
        <f t="shared" si="35"/>
        <v>99866.85</v>
      </c>
    </row>
    <row r="550" spans="5:12" ht="12.75">
      <c r="E550">
        <v>548</v>
      </c>
      <c r="F550">
        <v>548</v>
      </c>
      <c r="G550" s="7">
        <f t="shared" si="33"/>
        <v>0.26346153846153847</v>
      </c>
      <c r="H550" s="1">
        <f t="shared" si="34"/>
        <v>0.005335096153846154</v>
      </c>
      <c r="J550" s="15">
        <v>548</v>
      </c>
      <c r="K550" s="14">
        <f t="shared" si="36"/>
        <v>104700</v>
      </c>
      <c r="L550" s="13">
        <f t="shared" si="35"/>
        <v>99962.325</v>
      </c>
    </row>
    <row r="551" spans="5:12" ht="12.75">
      <c r="E551">
        <v>549</v>
      </c>
      <c r="F551">
        <v>549</v>
      </c>
      <c r="G551" s="7">
        <f t="shared" si="33"/>
        <v>0.2639423076923077</v>
      </c>
      <c r="H551" s="1">
        <f t="shared" si="34"/>
        <v>0.00534483173076923</v>
      </c>
      <c r="J551" s="15">
        <v>549</v>
      </c>
      <c r="K551" s="14">
        <f t="shared" si="36"/>
        <v>104800</v>
      </c>
      <c r="L551" s="13">
        <f t="shared" si="35"/>
        <v>100057.8</v>
      </c>
    </row>
    <row r="552" spans="5:12" ht="12.75">
      <c r="E552">
        <v>550</v>
      </c>
      <c r="F552">
        <v>550</v>
      </c>
      <c r="G552" s="7">
        <f t="shared" si="33"/>
        <v>0.2644230769230769</v>
      </c>
      <c r="H552" s="1">
        <f t="shared" si="34"/>
        <v>0.005354567307692308</v>
      </c>
      <c r="J552" s="15">
        <v>550</v>
      </c>
      <c r="K552" s="14">
        <f t="shared" si="36"/>
        <v>104900</v>
      </c>
      <c r="L552" s="13">
        <f t="shared" si="35"/>
        <v>100153.275</v>
      </c>
    </row>
    <row r="553" spans="5:12" ht="12.75">
      <c r="E553">
        <v>551</v>
      </c>
      <c r="F553">
        <v>551</v>
      </c>
      <c r="G553" s="7">
        <f t="shared" si="33"/>
        <v>0.26490384615384616</v>
      </c>
      <c r="H553" s="1">
        <f t="shared" si="34"/>
        <v>0.005364302884615384</v>
      </c>
      <c r="J553" s="15">
        <v>551</v>
      </c>
      <c r="K553" s="14">
        <f t="shared" si="36"/>
        <v>105000</v>
      </c>
      <c r="L553" s="13">
        <f t="shared" si="35"/>
        <v>100248.75</v>
      </c>
    </row>
    <row r="554" spans="5:12" ht="12.75">
      <c r="E554">
        <v>552</v>
      </c>
      <c r="F554">
        <v>552</v>
      </c>
      <c r="G554" s="7">
        <f t="shared" si="33"/>
        <v>0.2653846153846154</v>
      </c>
      <c r="H554" s="1">
        <f t="shared" si="34"/>
        <v>0.005374038461538461</v>
      </c>
      <c r="J554" s="15">
        <v>552</v>
      </c>
      <c r="K554" s="14">
        <f t="shared" si="36"/>
        <v>105100</v>
      </c>
      <c r="L554" s="13">
        <f t="shared" si="35"/>
        <v>100344.225</v>
      </c>
    </row>
    <row r="555" spans="5:12" ht="12.75">
      <c r="E555">
        <v>553</v>
      </c>
      <c r="F555">
        <v>553</v>
      </c>
      <c r="G555" s="7">
        <f t="shared" si="33"/>
        <v>0.2658653846153846</v>
      </c>
      <c r="H555" s="1">
        <f t="shared" si="34"/>
        <v>0.005383774038461539</v>
      </c>
      <c r="J555" s="15">
        <v>553</v>
      </c>
      <c r="K555" s="14">
        <f t="shared" si="36"/>
        <v>105200</v>
      </c>
      <c r="L555" s="13">
        <f t="shared" si="35"/>
        <v>100439.7</v>
      </c>
    </row>
    <row r="556" spans="5:12" ht="12.75">
      <c r="E556">
        <v>554</v>
      </c>
      <c r="F556">
        <v>554</v>
      </c>
      <c r="G556" s="7">
        <f t="shared" si="33"/>
        <v>0.26634615384615384</v>
      </c>
      <c r="H556" s="1">
        <f t="shared" si="34"/>
        <v>0.005393509615384615</v>
      </c>
      <c r="J556" s="15">
        <v>554</v>
      </c>
      <c r="K556" s="14">
        <f t="shared" si="36"/>
        <v>105300</v>
      </c>
      <c r="L556" s="13">
        <f t="shared" si="35"/>
        <v>100535.175</v>
      </c>
    </row>
    <row r="557" spans="5:12" ht="12.75">
      <c r="E557">
        <v>555</v>
      </c>
      <c r="F557">
        <v>555</v>
      </c>
      <c r="G557" s="7">
        <f t="shared" si="33"/>
        <v>0.2668269230769231</v>
      </c>
      <c r="H557" s="1">
        <f t="shared" si="34"/>
        <v>0.005403245192307692</v>
      </c>
      <c r="J557" s="15">
        <v>555</v>
      </c>
      <c r="K557" s="14">
        <f t="shared" si="36"/>
        <v>105400</v>
      </c>
      <c r="L557" s="13">
        <f t="shared" si="35"/>
        <v>100630.65</v>
      </c>
    </row>
    <row r="558" spans="5:12" ht="12.75">
      <c r="E558">
        <v>556</v>
      </c>
      <c r="F558">
        <v>556</v>
      </c>
      <c r="G558" s="7">
        <f t="shared" si="33"/>
        <v>0.2673076923076923</v>
      </c>
      <c r="H558" s="1">
        <f t="shared" si="34"/>
        <v>0.005412980769230769</v>
      </c>
      <c r="J558" s="15">
        <v>556</v>
      </c>
      <c r="K558" s="14">
        <f t="shared" si="36"/>
        <v>105500</v>
      </c>
      <c r="L558" s="13">
        <f t="shared" si="35"/>
        <v>100726.125</v>
      </c>
    </row>
    <row r="559" spans="5:12" ht="12.75">
      <c r="E559">
        <v>557</v>
      </c>
      <c r="F559">
        <v>557</v>
      </c>
      <c r="G559" s="7">
        <f t="shared" si="33"/>
        <v>0.26778846153846153</v>
      </c>
      <c r="H559" s="1">
        <f t="shared" si="34"/>
        <v>0.005422716346153845</v>
      </c>
      <c r="J559" s="15">
        <v>557</v>
      </c>
      <c r="K559" s="14">
        <f t="shared" si="36"/>
        <v>105600</v>
      </c>
      <c r="L559" s="13">
        <f t="shared" si="35"/>
        <v>100821.6</v>
      </c>
    </row>
    <row r="560" spans="5:12" ht="12.75">
      <c r="E560">
        <v>558</v>
      </c>
      <c r="F560">
        <v>558</v>
      </c>
      <c r="G560" s="7">
        <f t="shared" si="33"/>
        <v>0.26826923076923076</v>
      </c>
      <c r="H560" s="1">
        <f t="shared" si="34"/>
        <v>0.005432451923076923</v>
      </c>
      <c r="J560" s="15">
        <v>558</v>
      </c>
      <c r="K560" s="14">
        <f t="shared" si="36"/>
        <v>105700</v>
      </c>
      <c r="L560" s="13">
        <f t="shared" si="35"/>
        <v>100917.075</v>
      </c>
    </row>
    <row r="561" spans="5:12" ht="12.75">
      <c r="E561">
        <v>559</v>
      </c>
      <c r="F561">
        <v>559</v>
      </c>
      <c r="G561" s="7">
        <f t="shared" si="33"/>
        <v>0.26875</v>
      </c>
      <c r="H561" s="1">
        <f t="shared" si="34"/>
        <v>0.0054421875</v>
      </c>
      <c r="J561" s="15">
        <v>559</v>
      </c>
      <c r="K561" s="14">
        <f t="shared" si="36"/>
        <v>105800</v>
      </c>
      <c r="L561" s="13">
        <f t="shared" si="35"/>
        <v>101012.55</v>
      </c>
    </row>
    <row r="562" spans="5:12" ht="12.75">
      <c r="E562">
        <v>560</v>
      </c>
      <c r="F562">
        <v>560</v>
      </c>
      <c r="G562" s="7">
        <f t="shared" si="33"/>
        <v>0.2692307692307692</v>
      </c>
      <c r="H562" s="1">
        <f t="shared" si="34"/>
        <v>0.005451923076923076</v>
      </c>
      <c r="J562" s="15">
        <v>560</v>
      </c>
      <c r="K562" s="14">
        <f t="shared" si="36"/>
        <v>105900</v>
      </c>
      <c r="L562" s="13">
        <f t="shared" si="35"/>
        <v>101108.025</v>
      </c>
    </row>
    <row r="563" spans="5:12" ht="12.75">
      <c r="E563">
        <v>561</v>
      </c>
      <c r="F563">
        <v>561</v>
      </c>
      <c r="G563" s="7">
        <f t="shared" si="33"/>
        <v>0.26971153846153845</v>
      </c>
      <c r="H563" s="1">
        <f t="shared" si="34"/>
        <v>0.005461658653846153</v>
      </c>
      <c r="J563" s="15">
        <v>561</v>
      </c>
      <c r="K563" s="14">
        <f t="shared" si="36"/>
        <v>106000</v>
      </c>
      <c r="L563" s="13">
        <f t="shared" si="35"/>
        <v>101203.5</v>
      </c>
    </row>
    <row r="564" spans="5:12" ht="12.75">
      <c r="E564">
        <v>562</v>
      </c>
      <c r="F564">
        <v>562</v>
      </c>
      <c r="G564" s="7">
        <f t="shared" si="33"/>
        <v>0.2701923076923077</v>
      </c>
      <c r="H564" s="1">
        <f t="shared" si="34"/>
        <v>0.00547139423076923</v>
      </c>
      <c r="J564" s="15">
        <v>562</v>
      </c>
      <c r="K564" s="14">
        <f t="shared" si="36"/>
        <v>106100</v>
      </c>
      <c r="L564" s="13">
        <f t="shared" si="35"/>
        <v>101298.975</v>
      </c>
    </row>
    <row r="565" spans="5:12" ht="12.75">
      <c r="E565">
        <v>563</v>
      </c>
      <c r="F565">
        <v>563</v>
      </c>
      <c r="G565" s="7">
        <f t="shared" si="33"/>
        <v>0.2706730769230769</v>
      </c>
      <c r="H565" s="1">
        <f t="shared" si="34"/>
        <v>0.0054811298076923075</v>
      </c>
      <c r="J565" s="15">
        <v>563</v>
      </c>
      <c r="K565" s="14">
        <f t="shared" si="36"/>
        <v>106200</v>
      </c>
      <c r="L565" s="13">
        <f t="shared" si="35"/>
        <v>101394.45</v>
      </c>
    </row>
    <row r="566" spans="5:12" ht="12.75">
      <c r="E566">
        <v>564</v>
      </c>
      <c r="F566">
        <v>564</v>
      </c>
      <c r="G566" s="7">
        <f t="shared" si="33"/>
        <v>0.27115384615384613</v>
      </c>
      <c r="H566" s="1">
        <f t="shared" si="34"/>
        <v>0.005490865384615384</v>
      </c>
      <c r="J566" s="15">
        <v>564</v>
      </c>
      <c r="K566" s="14">
        <f t="shared" si="36"/>
        <v>106300</v>
      </c>
      <c r="L566" s="13">
        <f t="shared" si="35"/>
        <v>101489.925</v>
      </c>
    </row>
    <row r="567" spans="5:12" ht="12.75">
      <c r="E567">
        <v>565</v>
      </c>
      <c r="F567">
        <v>565</v>
      </c>
      <c r="G567" s="7">
        <f t="shared" si="33"/>
        <v>0.27163461538461536</v>
      </c>
      <c r="H567" s="1">
        <f t="shared" si="34"/>
        <v>0.005500600961538461</v>
      </c>
      <c r="J567" s="15">
        <v>565</v>
      </c>
      <c r="K567" s="14">
        <f t="shared" si="36"/>
        <v>106400</v>
      </c>
      <c r="L567" s="13">
        <f t="shared" si="35"/>
        <v>101585.4</v>
      </c>
    </row>
    <row r="568" spans="5:12" ht="12.75">
      <c r="E568">
        <v>566</v>
      </c>
      <c r="F568">
        <v>566</v>
      </c>
      <c r="G568" s="7">
        <f t="shared" si="33"/>
        <v>0.2721153846153846</v>
      </c>
      <c r="H568" s="1">
        <f t="shared" si="34"/>
        <v>0.005510336538461538</v>
      </c>
      <c r="J568" s="15">
        <v>566</v>
      </c>
      <c r="K568" s="14">
        <f t="shared" si="36"/>
        <v>106500</v>
      </c>
      <c r="L568" s="13">
        <f t="shared" si="35"/>
        <v>101680.875</v>
      </c>
    </row>
    <row r="569" spans="5:12" ht="12.75">
      <c r="E569">
        <v>567</v>
      </c>
      <c r="F569">
        <v>567</v>
      </c>
      <c r="G569" s="7">
        <f t="shared" si="33"/>
        <v>0.2725961538461538</v>
      </c>
      <c r="H569" s="1">
        <f t="shared" si="34"/>
        <v>0.005520072115384614</v>
      </c>
      <c r="J569" s="15">
        <v>567</v>
      </c>
      <c r="K569" s="14">
        <f t="shared" si="36"/>
        <v>106600</v>
      </c>
      <c r="L569" s="13">
        <f t="shared" si="35"/>
        <v>101776.35</v>
      </c>
    </row>
    <row r="570" spans="5:12" ht="12.75">
      <c r="E570">
        <v>568</v>
      </c>
      <c r="F570">
        <v>568</v>
      </c>
      <c r="G570" s="7">
        <f t="shared" si="33"/>
        <v>0.27307692307692305</v>
      </c>
      <c r="H570" s="1">
        <f t="shared" si="34"/>
        <v>0.0055298076923076915</v>
      </c>
      <c r="J570" s="15">
        <v>568</v>
      </c>
      <c r="K570" s="14">
        <f t="shared" si="36"/>
        <v>106700</v>
      </c>
      <c r="L570" s="13">
        <f t="shared" si="35"/>
        <v>101871.825</v>
      </c>
    </row>
    <row r="571" spans="5:12" ht="12.75">
      <c r="E571">
        <v>569</v>
      </c>
      <c r="F571">
        <v>569</v>
      </c>
      <c r="G571" s="7">
        <f t="shared" si="33"/>
        <v>0.27355769230769234</v>
      </c>
      <c r="H571" s="1">
        <f t="shared" si="34"/>
        <v>0.00553954326923077</v>
      </c>
      <c r="J571" s="15">
        <v>569</v>
      </c>
      <c r="K571" s="14">
        <f t="shared" si="36"/>
        <v>106800</v>
      </c>
      <c r="L571" s="13">
        <f t="shared" si="35"/>
        <v>101967.3</v>
      </c>
    </row>
    <row r="572" spans="5:12" ht="12.75">
      <c r="E572">
        <v>570</v>
      </c>
      <c r="F572">
        <v>570</v>
      </c>
      <c r="G572" s="7">
        <f t="shared" si="33"/>
        <v>0.27403846153846156</v>
      </c>
      <c r="H572" s="1">
        <f t="shared" si="34"/>
        <v>0.005549278846153847</v>
      </c>
      <c r="J572" s="15">
        <v>570</v>
      </c>
      <c r="K572" s="14">
        <f t="shared" si="36"/>
        <v>106900</v>
      </c>
      <c r="L572" s="13">
        <f t="shared" si="35"/>
        <v>102062.775</v>
      </c>
    </row>
    <row r="573" spans="5:12" ht="12.75">
      <c r="E573">
        <v>571</v>
      </c>
      <c r="F573">
        <v>571</v>
      </c>
      <c r="G573" s="7">
        <f t="shared" si="33"/>
        <v>0.2745192307692308</v>
      </c>
      <c r="H573" s="1">
        <f t="shared" si="34"/>
        <v>0.0055590144230769235</v>
      </c>
      <c r="J573" s="15">
        <v>571</v>
      </c>
      <c r="K573" s="14">
        <f t="shared" si="36"/>
        <v>107000</v>
      </c>
      <c r="L573" s="13">
        <f t="shared" si="35"/>
        <v>102158.25</v>
      </c>
    </row>
    <row r="574" spans="5:12" ht="12.75">
      <c r="E574">
        <v>572</v>
      </c>
      <c r="F574">
        <v>572</v>
      </c>
      <c r="G574" s="7">
        <f t="shared" si="33"/>
        <v>0.275</v>
      </c>
      <c r="H574" s="1">
        <f t="shared" si="34"/>
        <v>0.00556875</v>
      </c>
      <c r="J574" s="15">
        <v>572</v>
      </c>
      <c r="K574" s="14">
        <f t="shared" si="36"/>
        <v>107100</v>
      </c>
      <c r="L574" s="13">
        <f t="shared" si="35"/>
        <v>102253.725</v>
      </c>
    </row>
    <row r="575" spans="5:12" ht="12.75">
      <c r="E575">
        <v>573</v>
      </c>
      <c r="F575">
        <v>573</v>
      </c>
      <c r="G575" s="7">
        <f t="shared" si="33"/>
        <v>0.27548076923076925</v>
      </c>
      <c r="H575" s="1">
        <f t="shared" si="34"/>
        <v>0.005578485576923076</v>
      </c>
      <c r="J575" s="15">
        <v>573</v>
      </c>
      <c r="K575" s="14">
        <f t="shared" si="36"/>
        <v>107200</v>
      </c>
      <c r="L575" s="13">
        <f t="shared" si="35"/>
        <v>102349.2</v>
      </c>
    </row>
    <row r="576" spans="5:12" ht="12.75">
      <c r="E576">
        <v>574</v>
      </c>
      <c r="F576">
        <v>574</v>
      </c>
      <c r="G576" s="7">
        <f t="shared" si="33"/>
        <v>0.2759615384615385</v>
      </c>
      <c r="H576" s="1">
        <f t="shared" si="34"/>
        <v>0.005588221153846154</v>
      </c>
      <c r="J576" s="15">
        <v>574</v>
      </c>
      <c r="K576" s="14">
        <f t="shared" si="36"/>
        <v>107300</v>
      </c>
      <c r="L576" s="13">
        <f t="shared" si="35"/>
        <v>102444.675</v>
      </c>
    </row>
    <row r="577" spans="5:12" ht="12.75">
      <c r="E577">
        <v>575</v>
      </c>
      <c r="F577">
        <v>575</v>
      </c>
      <c r="G577" s="7">
        <f t="shared" si="33"/>
        <v>0.2764423076923077</v>
      </c>
      <c r="H577" s="1">
        <f t="shared" si="34"/>
        <v>0.005597956730769231</v>
      </c>
      <c r="J577" s="15">
        <v>575</v>
      </c>
      <c r="K577" s="14">
        <f t="shared" si="36"/>
        <v>107400</v>
      </c>
      <c r="L577" s="13">
        <f t="shared" si="35"/>
        <v>102540.15</v>
      </c>
    </row>
    <row r="578" spans="5:12" ht="12.75">
      <c r="E578">
        <v>576</v>
      </c>
      <c r="F578">
        <v>576</v>
      </c>
      <c r="G578" s="7">
        <f t="shared" si="33"/>
        <v>0.27692307692307694</v>
      </c>
      <c r="H578" s="1">
        <f t="shared" si="34"/>
        <v>0.005607692307692308</v>
      </c>
      <c r="J578" s="15">
        <v>576</v>
      </c>
      <c r="K578" s="14">
        <f t="shared" si="36"/>
        <v>107500</v>
      </c>
      <c r="L578" s="13">
        <f t="shared" si="35"/>
        <v>102635.625</v>
      </c>
    </row>
    <row r="579" spans="5:12" ht="12.75">
      <c r="E579">
        <v>577</v>
      </c>
      <c r="F579">
        <v>577</v>
      </c>
      <c r="G579" s="7">
        <f t="shared" si="33"/>
        <v>0.27740384615384617</v>
      </c>
      <c r="H579" s="1">
        <f t="shared" si="34"/>
        <v>0.005617427884615385</v>
      </c>
      <c r="J579" s="15">
        <v>577</v>
      </c>
      <c r="K579" s="14">
        <f t="shared" si="36"/>
        <v>107600</v>
      </c>
      <c r="L579" s="13">
        <f t="shared" si="35"/>
        <v>102731.1</v>
      </c>
    </row>
    <row r="580" spans="5:12" ht="12.75">
      <c r="E580">
        <v>578</v>
      </c>
      <c r="F580">
        <v>578</v>
      </c>
      <c r="G580" s="7">
        <f aca="true" t="shared" si="37" ref="G580:G643">F580/2080</f>
        <v>0.2778846153846154</v>
      </c>
      <c r="H580" s="1">
        <f aca="true" t="shared" si="38" ref="H580:H643">G580*2.025/100</f>
        <v>0.005627163461538461</v>
      </c>
      <c r="J580" s="15">
        <v>578</v>
      </c>
      <c r="K580" s="14">
        <f t="shared" si="36"/>
        <v>107700</v>
      </c>
      <c r="L580" s="13">
        <f aca="true" t="shared" si="39" ref="L580:L643">K580*0.95475</f>
        <v>102826.575</v>
      </c>
    </row>
    <row r="581" spans="5:12" ht="12.75">
      <c r="E581">
        <v>579</v>
      </c>
      <c r="F581">
        <v>579</v>
      </c>
      <c r="G581" s="7">
        <f t="shared" si="37"/>
        <v>0.2783653846153846</v>
      </c>
      <c r="H581" s="1">
        <f t="shared" si="38"/>
        <v>0.005636899038461538</v>
      </c>
      <c r="J581" s="15">
        <v>579</v>
      </c>
      <c r="K581" s="14">
        <f aca="true" t="shared" si="40" ref="K581:K644">K580+100</f>
        <v>107800</v>
      </c>
      <c r="L581" s="13">
        <f t="shared" si="39"/>
        <v>102922.05</v>
      </c>
    </row>
    <row r="582" spans="5:12" ht="12.75">
      <c r="E582">
        <v>580</v>
      </c>
      <c r="F582">
        <v>580</v>
      </c>
      <c r="G582" s="7">
        <f t="shared" si="37"/>
        <v>0.27884615384615385</v>
      </c>
      <c r="H582" s="1">
        <f t="shared" si="38"/>
        <v>0.005646634615384616</v>
      </c>
      <c r="J582" s="15">
        <v>580</v>
      </c>
      <c r="K582" s="14">
        <f t="shared" si="40"/>
        <v>107900</v>
      </c>
      <c r="L582" s="13">
        <f t="shared" si="39"/>
        <v>103017.525</v>
      </c>
    </row>
    <row r="583" spans="5:12" ht="12.75">
      <c r="E583">
        <v>581</v>
      </c>
      <c r="F583">
        <v>581</v>
      </c>
      <c r="G583" s="7">
        <f t="shared" si="37"/>
        <v>0.2793269230769231</v>
      </c>
      <c r="H583" s="1">
        <f t="shared" si="38"/>
        <v>0.005656370192307692</v>
      </c>
      <c r="J583" s="15">
        <v>581</v>
      </c>
      <c r="K583" s="14">
        <f t="shared" si="40"/>
        <v>108000</v>
      </c>
      <c r="L583" s="13">
        <f t="shared" si="39"/>
        <v>103113</v>
      </c>
    </row>
    <row r="584" spans="5:12" ht="12.75">
      <c r="E584">
        <v>582</v>
      </c>
      <c r="F584">
        <v>582</v>
      </c>
      <c r="G584" s="7">
        <f t="shared" si="37"/>
        <v>0.2798076923076923</v>
      </c>
      <c r="H584" s="1">
        <f t="shared" si="38"/>
        <v>0.00566610576923077</v>
      </c>
      <c r="J584" s="15">
        <v>582</v>
      </c>
      <c r="K584" s="14">
        <f t="shared" si="40"/>
        <v>108100</v>
      </c>
      <c r="L584" s="13">
        <f t="shared" si="39"/>
        <v>103208.475</v>
      </c>
    </row>
    <row r="585" spans="5:12" ht="12.75">
      <c r="E585">
        <v>583</v>
      </c>
      <c r="F585">
        <v>583</v>
      </c>
      <c r="G585" s="7">
        <f t="shared" si="37"/>
        <v>0.28028846153846154</v>
      </c>
      <c r="H585" s="1">
        <f t="shared" si="38"/>
        <v>0.005675841346153846</v>
      </c>
      <c r="J585" s="15">
        <v>583</v>
      </c>
      <c r="K585" s="14">
        <f t="shared" si="40"/>
        <v>108200</v>
      </c>
      <c r="L585" s="13">
        <f t="shared" si="39"/>
        <v>103303.95</v>
      </c>
    </row>
    <row r="586" spans="5:12" ht="12.75">
      <c r="E586">
        <v>584</v>
      </c>
      <c r="F586">
        <v>584</v>
      </c>
      <c r="G586" s="7">
        <f t="shared" si="37"/>
        <v>0.28076923076923077</v>
      </c>
      <c r="H586" s="1">
        <f t="shared" si="38"/>
        <v>0.0056855769230769225</v>
      </c>
      <c r="J586" s="15">
        <v>584</v>
      </c>
      <c r="K586" s="14">
        <f t="shared" si="40"/>
        <v>108300</v>
      </c>
      <c r="L586" s="13">
        <f t="shared" si="39"/>
        <v>103399.425</v>
      </c>
    </row>
    <row r="587" spans="5:12" ht="12.75">
      <c r="E587">
        <v>585</v>
      </c>
      <c r="F587">
        <v>585</v>
      </c>
      <c r="G587" s="7">
        <f t="shared" si="37"/>
        <v>0.28125</v>
      </c>
      <c r="H587" s="1">
        <f t="shared" si="38"/>
        <v>0.005695312499999999</v>
      </c>
      <c r="J587" s="15">
        <v>585</v>
      </c>
      <c r="K587" s="14">
        <f t="shared" si="40"/>
        <v>108400</v>
      </c>
      <c r="L587" s="13">
        <f t="shared" si="39"/>
        <v>103494.9</v>
      </c>
    </row>
    <row r="588" spans="5:12" ht="12.75">
      <c r="E588">
        <v>586</v>
      </c>
      <c r="F588">
        <v>586</v>
      </c>
      <c r="G588" s="7">
        <f t="shared" si="37"/>
        <v>0.28173076923076923</v>
      </c>
      <c r="H588" s="1">
        <f t="shared" si="38"/>
        <v>0.005705048076923077</v>
      </c>
      <c r="J588" s="15">
        <v>586</v>
      </c>
      <c r="K588" s="14">
        <f t="shared" si="40"/>
        <v>108500</v>
      </c>
      <c r="L588" s="13">
        <f t="shared" si="39"/>
        <v>103590.375</v>
      </c>
    </row>
    <row r="589" spans="5:12" ht="12.75">
      <c r="E589">
        <v>587</v>
      </c>
      <c r="F589">
        <v>587</v>
      </c>
      <c r="G589" s="7">
        <f t="shared" si="37"/>
        <v>0.28221153846153846</v>
      </c>
      <c r="H589" s="1">
        <f t="shared" si="38"/>
        <v>0.005714783653846154</v>
      </c>
      <c r="J589" s="15">
        <v>587</v>
      </c>
      <c r="K589" s="14">
        <f t="shared" si="40"/>
        <v>108600</v>
      </c>
      <c r="L589" s="13">
        <f t="shared" si="39"/>
        <v>103685.85</v>
      </c>
    </row>
    <row r="590" spans="5:12" ht="12.75">
      <c r="E590">
        <v>588</v>
      </c>
      <c r="F590">
        <v>588</v>
      </c>
      <c r="G590" s="7">
        <f t="shared" si="37"/>
        <v>0.2826923076923077</v>
      </c>
      <c r="H590" s="1">
        <f t="shared" si="38"/>
        <v>0.005724519230769231</v>
      </c>
      <c r="J590" s="15">
        <v>588</v>
      </c>
      <c r="K590" s="14">
        <f t="shared" si="40"/>
        <v>108700</v>
      </c>
      <c r="L590" s="13">
        <f t="shared" si="39"/>
        <v>103781.325</v>
      </c>
    </row>
    <row r="591" spans="5:12" ht="12.75">
      <c r="E591">
        <v>589</v>
      </c>
      <c r="F591">
        <v>589</v>
      </c>
      <c r="G591" s="7">
        <f t="shared" si="37"/>
        <v>0.2831730769230769</v>
      </c>
      <c r="H591" s="1">
        <f t="shared" si="38"/>
        <v>0.005734254807692307</v>
      </c>
      <c r="J591" s="15">
        <v>589</v>
      </c>
      <c r="K591" s="14">
        <f t="shared" si="40"/>
        <v>108800</v>
      </c>
      <c r="L591" s="13">
        <f t="shared" si="39"/>
        <v>103876.8</v>
      </c>
    </row>
    <row r="592" spans="5:12" ht="12.75">
      <c r="E592">
        <v>590</v>
      </c>
      <c r="F592">
        <v>590</v>
      </c>
      <c r="G592" s="7">
        <f t="shared" si="37"/>
        <v>0.28365384615384615</v>
      </c>
      <c r="H592" s="1">
        <f t="shared" si="38"/>
        <v>0.005743990384615384</v>
      </c>
      <c r="J592" s="15">
        <v>590</v>
      </c>
      <c r="K592" s="14">
        <f t="shared" si="40"/>
        <v>108900</v>
      </c>
      <c r="L592" s="13">
        <f t="shared" si="39"/>
        <v>103972.275</v>
      </c>
    </row>
    <row r="593" spans="5:12" ht="12.75">
      <c r="E593">
        <v>591</v>
      </c>
      <c r="F593">
        <v>591</v>
      </c>
      <c r="G593" s="7">
        <f t="shared" si="37"/>
        <v>0.2841346153846154</v>
      </c>
      <c r="H593" s="1">
        <f t="shared" si="38"/>
        <v>0.00575372596153846</v>
      </c>
      <c r="J593" s="15">
        <v>591</v>
      </c>
      <c r="K593" s="14">
        <f t="shared" si="40"/>
        <v>109000</v>
      </c>
      <c r="L593" s="13">
        <f t="shared" si="39"/>
        <v>104067.75</v>
      </c>
    </row>
    <row r="594" spans="5:12" ht="12.75">
      <c r="E594">
        <v>592</v>
      </c>
      <c r="F594">
        <v>592</v>
      </c>
      <c r="G594" s="7">
        <f t="shared" si="37"/>
        <v>0.2846153846153846</v>
      </c>
      <c r="H594" s="1">
        <f t="shared" si="38"/>
        <v>0.0057634615384615385</v>
      </c>
      <c r="J594" s="15">
        <v>592</v>
      </c>
      <c r="K594" s="14">
        <f t="shared" si="40"/>
        <v>109100</v>
      </c>
      <c r="L594" s="13">
        <f t="shared" si="39"/>
        <v>104163.225</v>
      </c>
    </row>
    <row r="595" spans="5:12" ht="12.75">
      <c r="E595">
        <v>593</v>
      </c>
      <c r="F595">
        <v>593</v>
      </c>
      <c r="G595" s="7">
        <f t="shared" si="37"/>
        <v>0.28509615384615383</v>
      </c>
      <c r="H595" s="1">
        <f t="shared" si="38"/>
        <v>0.005773197115384615</v>
      </c>
      <c r="J595" s="15">
        <v>593</v>
      </c>
      <c r="K595" s="14">
        <f t="shared" si="40"/>
        <v>109200</v>
      </c>
      <c r="L595" s="13">
        <f t="shared" si="39"/>
        <v>104258.7</v>
      </c>
    </row>
    <row r="596" spans="5:12" ht="12.75">
      <c r="E596">
        <v>594</v>
      </c>
      <c r="F596">
        <v>594</v>
      </c>
      <c r="G596" s="7">
        <f t="shared" si="37"/>
        <v>0.28557692307692306</v>
      </c>
      <c r="H596" s="1">
        <f t="shared" si="38"/>
        <v>0.005782932692307691</v>
      </c>
      <c r="J596" s="15">
        <v>594</v>
      </c>
      <c r="K596" s="14">
        <f t="shared" si="40"/>
        <v>109300</v>
      </c>
      <c r="L596" s="13">
        <f t="shared" si="39"/>
        <v>104354.175</v>
      </c>
    </row>
    <row r="597" spans="5:12" ht="12.75">
      <c r="E597">
        <v>595</v>
      </c>
      <c r="F597">
        <v>595</v>
      </c>
      <c r="G597" s="7">
        <f t="shared" si="37"/>
        <v>0.2860576923076923</v>
      </c>
      <c r="H597" s="1">
        <f t="shared" si="38"/>
        <v>0.005792668269230769</v>
      </c>
      <c r="J597" s="15">
        <v>595</v>
      </c>
      <c r="K597" s="14">
        <f t="shared" si="40"/>
        <v>109400</v>
      </c>
      <c r="L597" s="13">
        <f t="shared" si="39"/>
        <v>104449.65</v>
      </c>
    </row>
    <row r="598" spans="5:12" ht="12.75">
      <c r="E598">
        <v>596</v>
      </c>
      <c r="F598">
        <v>596</v>
      </c>
      <c r="G598" s="7">
        <f t="shared" si="37"/>
        <v>0.2865384615384615</v>
      </c>
      <c r="H598" s="1">
        <f t="shared" si="38"/>
        <v>0.005802403846153845</v>
      </c>
      <c r="J598" s="15">
        <v>596</v>
      </c>
      <c r="K598" s="14">
        <f t="shared" si="40"/>
        <v>109500</v>
      </c>
      <c r="L598" s="13">
        <f t="shared" si="39"/>
        <v>104545.125</v>
      </c>
    </row>
    <row r="599" spans="5:12" ht="12.75">
      <c r="E599">
        <v>597</v>
      </c>
      <c r="F599">
        <v>597</v>
      </c>
      <c r="G599" s="7">
        <f t="shared" si="37"/>
        <v>0.28701923076923075</v>
      </c>
      <c r="H599" s="1">
        <f t="shared" si="38"/>
        <v>0.005812139423076922</v>
      </c>
      <c r="J599" s="15">
        <v>597</v>
      </c>
      <c r="K599" s="14">
        <f t="shared" si="40"/>
        <v>109600</v>
      </c>
      <c r="L599" s="13">
        <f t="shared" si="39"/>
        <v>104640.6</v>
      </c>
    </row>
    <row r="600" spans="5:12" ht="12.75">
      <c r="E600">
        <v>598</v>
      </c>
      <c r="F600">
        <v>598</v>
      </c>
      <c r="G600" s="7">
        <f t="shared" si="37"/>
        <v>0.2875</v>
      </c>
      <c r="H600" s="1">
        <f t="shared" si="38"/>
        <v>0.005821875</v>
      </c>
      <c r="J600" s="15">
        <v>598</v>
      </c>
      <c r="K600" s="14">
        <f t="shared" si="40"/>
        <v>109700</v>
      </c>
      <c r="L600" s="13">
        <f t="shared" si="39"/>
        <v>104736.075</v>
      </c>
    </row>
    <row r="601" spans="5:12" ht="12.75">
      <c r="E601">
        <v>599</v>
      </c>
      <c r="F601">
        <v>599</v>
      </c>
      <c r="G601" s="7">
        <f t="shared" si="37"/>
        <v>0.2879807692307692</v>
      </c>
      <c r="H601" s="1">
        <f t="shared" si="38"/>
        <v>0.005831610576923076</v>
      </c>
      <c r="J601" s="15">
        <v>599</v>
      </c>
      <c r="K601" s="14">
        <f t="shared" si="40"/>
        <v>109800</v>
      </c>
      <c r="L601" s="13">
        <f t="shared" si="39"/>
        <v>104831.55</v>
      </c>
    </row>
    <row r="602" spans="5:12" ht="12.75">
      <c r="E602">
        <v>600</v>
      </c>
      <c r="F602">
        <v>600</v>
      </c>
      <c r="G602" s="7">
        <f t="shared" si="37"/>
        <v>0.28846153846153844</v>
      </c>
      <c r="H602" s="1">
        <f t="shared" si="38"/>
        <v>0.005841346153846153</v>
      </c>
      <c r="J602" s="15">
        <v>600</v>
      </c>
      <c r="K602" s="14">
        <f t="shared" si="40"/>
        <v>109900</v>
      </c>
      <c r="L602" s="13">
        <f t="shared" si="39"/>
        <v>104927.025</v>
      </c>
    </row>
    <row r="603" spans="5:12" ht="12.75">
      <c r="E603">
        <v>601</v>
      </c>
      <c r="F603">
        <v>601</v>
      </c>
      <c r="G603" s="7">
        <f t="shared" si="37"/>
        <v>0.28894230769230766</v>
      </c>
      <c r="H603" s="1">
        <f t="shared" si="38"/>
        <v>0.00585108173076923</v>
      </c>
      <c r="J603" s="15">
        <v>601</v>
      </c>
      <c r="K603" s="14">
        <f t="shared" si="40"/>
        <v>110000</v>
      </c>
      <c r="L603" s="13">
        <f t="shared" si="39"/>
        <v>105022.5</v>
      </c>
    </row>
    <row r="604" spans="5:12" ht="12.75">
      <c r="E604">
        <v>602</v>
      </c>
      <c r="F604">
        <v>602</v>
      </c>
      <c r="G604" s="7">
        <f t="shared" si="37"/>
        <v>0.28942307692307695</v>
      </c>
      <c r="H604" s="1">
        <f t="shared" si="38"/>
        <v>0.005860817307692307</v>
      </c>
      <c r="J604" s="15">
        <v>602</v>
      </c>
      <c r="K604" s="14">
        <f t="shared" si="40"/>
        <v>110100</v>
      </c>
      <c r="L604" s="13">
        <f t="shared" si="39"/>
        <v>105117.975</v>
      </c>
    </row>
    <row r="605" spans="5:12" ht="12.75">
      <c r="E605">
        <v>603</v>
      </c>
      <c r="F605">
        <v>603</v>
      </c>
      <c r="G605" s="7">
        <f t="shared" si="37"/>
        <v>0.2899038461538462</v>
      </c>
      <c r="H605" s="1">
        <f t="shared" si="38"/>
        <v>0.0058705528846153855</v>
      </c>
      <c r="J605" s="15">
        <v>603</v>
      </c>
      <c r="K605" s="14">
        <f t="shared" si="40"/>
        <v>110200</v>
      </c>
      <c r="L605" s="13">
        <f t="shared" si="39"/>
        <v>105213.45</v>
      </c>
    </row>
    <row r="606" spans="5:12" ht="12.75">
      <c r="E606">
        <v>604</v>
      </c>
      <c r="F606">
        <v>604</v>
      </c>
      <c r="G606" s="7">
        <f t="shared" si="37"/>
        <v>0.2903846153846154</v>
      </c>
      <c r="H606" s="1">
        <f t="shared" si="38"/>
        <v>0.005880288461538462</v>
      </c>
      <c r="J606" s="15">
        <v>604</v>
      </c>
      <c r="K606" s="14">
        <f t="shared" si="40"/>
        <v>110300</v>
      </c>
      <c r="L606" s="13">
        <f t="shared" si="39"/>
        <v>105308.925</v>
      </c>
    </row>
    <row r="607" spans="5:12" ht="12.75">
      <c r="E607">
        <v>605</v>
      </c>
      <c r="F607">
        <v>605</v>
      </c>
      <c r="G607" s="7">
        <f t="shared" si="37"/>
        <v>0.29086538461538464</v>
      </c>
      <c r="H607" s="1">
        <f t="shared" si="38"/>
        <v>0.005890024038461538</v>
      </c>
      <c r="J607" s="15">
        <v>605</v>
      </c>
      <c r="K607" s="14">
        <f t="shared" si="40"/>
        <v>110400</v>
      </c>
      <c r="L607" s="13">
        <f t="shared" si="39"/>
        <v>105404.4</v>
      </c>
    </row>
    <row r="608" spans="5:12" ht="12.75">
      <c r="E608">
        <v>606</v>
      </c>
      <c r="F608">
        <v>606</v>
      </c>
      <c r="G608" s="7">
        <f t="shared" si="37"/>
        <v>0.29134615384615387</v>
      </c>
      <c r="H608" s="1">
        <f t="shared" si="38"/>
        <v>0.005899759615384616</v>
      </c>
      <c r="J608" s="15">
        <v>606</v>
      </c>
      <c r="K608" s="14">
        <f t="shared" si="40"/>
        <v>110500</v>
      </c>
      <c r="L608" s="13">
        <f t="shared" si="39"/>
        <v>105499.875</v>
      </c>
    </row>
    <row r="609" spans="5:12" ht="12.75">
      <c r="E609">
        <v>607</v>
      </c>
      <c r="F609">
        <v>607</v>
      </c>
      <c r="G609" s="7">
        <f t="shared" si="37"/>
        <v>0.2918269230769231</v>
      </c>
      <c r="H609" s="1">
        <f t="shared" si="38"/>
        <v>0.005909495192307692</v>
      </c>
      <c r="J609" s="15">
        <v>607</v>
      </c>
      <c r="K609" s="14">
        <f t="shared" si="40"/>
        <v>110600</v>
      </c>
      <c r="L609" s="13">
        <f t="shared" si="39"/>
        <v>105595.35</v>
      </c>
    </row>
    <row r="610" spans="5:12" ht="12.75">
      <c r="E610">
        <v>608</v>
      </c>
      <c r="F610">
        <v>608</v>
      </c>
      <c r="G610" s="7">
        <f t="shared" si="37"/>
        <v>0.2923076923076923</v>
      </c>
      <c r="H610" s="1">
        <f t="shared" si="38"/>
        <v>0.005919230769230769</v>
      </c>
      <c r="J610" s="15">
        <v>608</v>
      </c>
      <c r="K610" s="14">
        <f t="shared" si="40"/>
        <v>110700</v>
      </c>
      <c r="L610" s="13">
        <f t="shared" si="39"/>
        <v>105690.825</v>
      </c>
    </row>
    <row r="611" spans="5:12" ht="12.75">
      <c r="E611">
        <v>609</v>
      </c>
      <c r="F611">
        <v>609</v>
      </c>
      <c r="G611" s="7">
        <f t="shared" si="37"/>
        <v>0.29278846153846155</v>
      </c>
      <c r="H611" s="1">
        <f t="shared" si="38"/>
        <v>0.005928966346153847</v>
      </c>
      <c r="J611" s="15">
        <v>609</v>
      </c>
      <c r="K611" s="14">
        <f t="shared" si="40"/>
        <v>110800</v>
      </c>
      <c r="L611" s="13">
        <f t="shared" si="39"/>
        <v>105786.3</v>
      </c>
    </row>
    <row r="612" spans="5:12" ht="12.75">
      <c r="E612">
        <v>610</v>
      </c>
      <c r="F612">
        <v>610</v>
      </c>
      <c r="G612" s="7">
        <f t="shared" si="37"/>
        <v>0.2932692307692308</v>
      </c>
      <c r="H612" s="1">
        <f t="shared" si="38"/>
        <v>0.005938701923076923</v>
      </c>
      <c r="J612" s="15">
        <v>610</v>
      </c>
      <c r="K612" s="14">
        <f t="shared" si="40"/>
        <v>110900</v>
      </c>
      <c r="L612" s="13">
        <f t="shared" si="39"/>
        <v>105881.775</v>
      </c>
    </row>
    <row r="613" spans="5:12" ht="12.75">
      <c r="E613">
        <v>611</v>
      </c>
      <c r="F613">
        <v>611</v>
      </c>
      <c r="G613" s="7">
        <f t="shared" si="37"/>
        <v>0.29375</v>
      </c>
      <c r="H613" s="1">
        <f t="shared" si="38"/>
        <v>0.0059484375</v>
      </c>
      <c r="J613" s="15">
        <v>611</v>
      </c>
      <c r="K613" s="14">
        <f t="shared" si="40"/>
        <v>111000</v>
      </c>
      <c r="L613" s="13">
        <f t="shared" si="39"/>
        <v>105977.25</v>
      </c>
    </row>
    <row r="614" spans="5:12" ht="12.75">
      <c r="E614">
        <v>612</v>
      </c>
      <c r="F614">
        <v>612</v>
      </c>
      <c r="G614" s="7">
        <f t="shared" si="37"/>
        <v>0.29423076923076924</v>
      </c>
      <c r="H614" s="1">
        <f t="shared" si="38"/>
        <v>0.005958173076923077</v>
      </c>
      <c r="J614" s="15">
        <v>612</v>
      </c>
      <c r="K614" s="14">
        <f t="shared" si="40"/>
        <v>111100</v>
      </c>
      <c r="L614" s="13">
        <f t="shared" si="39"/>
        <v>106072.725</v>
      </c>
    </row>
    <row r="615" spans="5:12" ht="12.75">
      <c r="E615">
        <v>613</v>
      </c>
      <c r="F615">
        <v>613</v>
      </c>
      <c r="G615" s="7">
        <f t="shared" si="37"/>
        <v>0.29471153846153847</v>
      </c>
      <c r="H615" s="1">
        <f t="shared" si="38"/>
        <v>0.0059679086538461535</v>
      </c>
      <c r="J615" s="15">
        <v>613</v>
      </c>
      <c r="K615" s="14">
        <f t="shared" si="40"/>
        <v>111200</v>
      </c>
      <c r="L615" s="13">
        <f t="shared" si="39"/>
        <v>106168.2</v>
      </c>
    </row>
    <row r="616" spans="5:12" ht="12.75">
      <c r="E616">
        <v>614</v>
      </c>
      <c r="F616">
        <v>614</v>
      </c>
      <c r="G616" s="7">
        <f t="shared" si="37"/>
        <v>0.2951923076923077</v>
      </c>
      <c r="H616" s="1">
        <f t="shared" si="38"/>
        <v>0.00597764423076923</v>
      </c>
      <c r="J616" s="15">
        <v>614</v>
      </c>
      <c r="K616" s="14">
        <f t="shared" si="40"/>
        <v>111300</v>
      </c>
      <c r="L616" s="13">
        <f t="shared" si="39"/>
        <v>106263.675</v>
      </c>
    </row>
    <row r="617" spans="5:12" ht="12.75">
      <c r="E617">
        <v>615</v>
      </c>
      <c r="F617">
        <v>615</v>
      </c>
      <c r="G617" s="7">
        <f t="shared" si="37"/>
        <v>0.2956730769230769</v>
      </c>
      <c r="H617" s="1">
        <f t="shared" si="38"/>
        <v>0.005987379807692308</v>
      </c>
      <c r="J617" s="15">
        <v>615</v>
      </c>
      <c r="K617" s="14">
        <f t="shared" si="40"/>
        <v>111400</v>
      </c>
      <c r="L617" s="13">
        <f t="shared" si="39"/>
        <v>106359.15</v>
      </c>
    </row>
    <row r="618" spans="5:12" ht="12.75">
      <c r="E618">
        <v>616</v>
      </c>
      <c r="F618">
        <v>616</v>
      </c>
      <c r="G618" s="7">
        <f t="shared" si="37"/>
        <v>0.29615384615384616</v>
      </c>
      <c r="H618" s="1">
        <f t="shared" si="38"/>
        <v>0.005997115384615385</v>
      </c>
      <c r="J618" s="15">
        <v>616</v>
      </c>
      <c r="K618" s="14">
        <f t="shared" si="40"/>
        <v>111500</v>
      </c>
      <c r="L618" s="13">
        <f t="shared" si="39"/>
        <v>106454.625</v>
      </c>
    </row>
    <row r="619" spans="5:12" ht="12.75">
      <c r="E619">
        <v>617</v>
      </c>
      <c r="F619">
        <v>617</v>
      </c>
      <c r="G619" s="7">
        <f t="shared" si="37"/>
        <v>0.2966346153846154</v>
      </c>
      <c r="H619" s="1">
        <f t="shared" si="38"/>
        <v>0.006006850961538461</v>
      </c>
      <c r="J619" s="15">
        <v>617</v>
      </c>
      <c r="K619" s="14">
        <f t="shared" si="40"/>
        <v>111600</v>
      </c>
      <c r="L619" s="13">
        <f t="shared" si="39"/>
        <v>106550.1</v>
      </c>
    </row>
    <row r="620" spans="5:12" ht="12.75">
      <c r="E620">
        <v>618</v>
      </c>
      <c r="F620">
        <v>618</v>
      </c>
      <c r="G620" s="7">
        <f t="shared" si="37"/>
        <v>0.2971153846153846</v>
      </c>
      <c r="H620" s="1">
        <f t="shared" si="38"/>
        <v>0.006016586538461538</v>
      </c>
      <c r="J620" s="15">
        <v>618</v>
      </c>
      <c r="K620" s="14">
        <f t="shared" si="40"/>
        <v>111700</v>
      </c>
      <c r="L620" s="13">
        <f t="shared" si="39"/>
        <v>106645.575</v>
      </c>
    </row>
    <row r="621" spans="5:12" ht="12.75">
      <c r="E621">
        <v>619</v>
      </c>
      <c r="F621">
        <v>619</v>
      </c>
      <c r="G621" s="7">
        <f t="shared" si="37"/>
        <v>0.29759615384615384</v>
      </c>
      <c r="H621" s="1">
        <f t="shared" si="38"/>
        <v>0.006026322115384615</v>
      </c>
      <c r="J621" s="15">
        <v>619</v>
      </c>
      <c r="K621" s="14">
        <f t="shared" si="40"/>
        <v>111800</v>
      </c>
      <c r="L621" s="13">
        <f t="shared" si="39"/>
        <v>106741.05</v>
      </c>
    </row>
    <row r="622" spans="5:12" ht="12.75">
      <c r="E622">
        <v>620</v>
      </c>
      <c r="F622">
        <v>620</v>
      </c>
      <c r="G622" s="7">
        <f t="shared" si="37"/>
        <v>0.2980769230769231</v>
      </c>
      <c r="H622" s="1">
        <f t="shared" si="38"/>
        <v>0.006036057692307691</v>
      </c>
      <c r="J622" s="15">
        <v>620</v>
      </c>
      <c r="K622" s="14">
        <f t="shared" si="40"/>
        <v>111900</v>
      </c>
      <c r="L622" s="13">
        <f t="shared" si="39"/>
        <v>106836.525</v>
      </c>
    </row>
    <row r="623" spans="5:12" ht="12.75">
      <c r="E623">
        <v>621</v>
      </c>
      <c r="F623">
        <v>621</v>
      </c>
      <c r="G623" s="7">
        <f t="shared" si="37"/>
        <v>0.2985576923076923</v>
      </c>
      <c r="H623" s="1">
        <f t="shared" si="38"/>
        <v>0.0060457932692307694</v>
      </c>
      <c r="J623" s="15">
        <v>621</v>
      </c>
      <c r="K623" s="14">
        <f t="shared" si="40"/>
        <v>112000</v>
      </c>
      <c r="L623" s="13">
        <f t="shared" si="39"/>
        <v>106932</v>
      </c>
    </row>
    <row r="624" spans="5:12" ht="12.75">
      <c r="E624">
        <v>622</v>
      </c>
      <c r="F624">
        <v>622</v>
      </c>
      <c r="G624" s="7">
        <f t="shared" si="37"/>
        <v>0.29903846153846153</v>
      </c>
      <c r="H624" s="1">
        <f t="shared" si="38"/>
        <v>0.006055528846153846</v>
      </c>
      <c r="J624" s="15">
        <v>622</v>
      </c>
      <c r="K624" s="14">
        <f t="shared" si="40"/>
        <v>112100</v>
      </c>
      <c r="L624" s="13">
        <f t="shared" si="39"/>
        <v>107027.475</v>
      </c>
    </row>
    <row r="625" spans="5:12" ht="12.75">
      <c r="E625">
        <v>623</v>
      </c>
      <c r="F625">
        <v>623</v>
      </c>
      <c r="G625" s="7">
        <f t="shared" si="37"/>
        <v>0.29951923076923076</v>
      </c>
      <c r="H625" s="1">
        <f t="shared" si="38"/>
        <v>0.006065264423076922</v>
      </c>
      <c r="J625" s="15">
        <v>623</v>
      </c>
      <c r="K625" s="14">
        <f t="shared" si="40"/>
        <v>112200</v>
      </c>
      <c r="L625" s="13">
        <f t="shared" si="39"/>
        <v>107122.95</v>
      </c>
    </row>
    <row r="626" spans="5:12" ht="12.75">
      <c r="E626">
        <v>624</v>
      </c>
      <c r="F626">
        <v>624</v>
      </c>
      <c r="G626" s="7">
        <f t="shared" si="37"/>
        <v>0.3</v>
      </c>
      <c r="H626" s="1">
        <f t="shared" si="38"/>
        <v>0.006075</v>
      </c>
      <c r="J626" s="15">
        <v>624</v>
      </c>
      <c r="K626" s="14">
        <f t="shared" si="40"/>
        <v>112300</v>
      </c>
      <c r="L626" s="13">
        <f t="shared" si="39"/>
        <v>107218.425</v>
      </c>
    </row>
    <row r="627" spans="5:12" ht="12.75">
      <c r="E627">
        <v>625</v>
      </c>
      <c r="F627">
        <v>625</v>
      </c>
      <c r="G627" s="7">
        <f t="shared" si="37"/>
        <v>0.3004807692307692</v>
      </c>
      <c r="H627" s="1">
        <f t="shared" si="38"/>
        <v>0.006084735576923076</v>
      </c>
      <c r="J627" s="15">
        <v>625</v>
      </c>
      <c r="K627" s="14">
        <f t="shared" si="40"/>
        <v>112400</v>
      </c>
      <c r="L627" s="13">
        <f t="shared" si="39"/>
        <v>107313.9</v>
      </c>
    </row>
    <row r="628" spans="5:12" ht="12.75">
      <c r="E628">
        <v>626</v>
      </c>
      <c r="F628">
        <v>626</v>
      </c>
      <c r="G628" s="7">
        <f t="shared" si="37"/>
        <v>0.30096153846153845</v>
      </c>
      <c r="H628" s="1">
        <f t="shared" si="38"/>
        <v>0.0060944711538461534</v>
      </c>
      <c r="J628" s="15">
        <v>626</v>
      </c>
      <c r="K628" s="14">
        <f t="shared" si="40"/>
        <v>112500</v>
      </c>
      <c r="L628" s="13">
        <f t="shared" si="39"/>
        <v>107409.375</v>
      </c>
    </row>
    <row r="629" spans="5:12" ht="12.75">
      <c r="E629">
        <v>627</v>
      </c>
      <c r="F629">
        <v>627</v>
      </c>
      <c r="G629" s="7">
        <f t="shared" si="37"/>
        <v>0.3014423076923077</v>
      </c>
      <c r="H629" s="1">
        <f t="shared" si="38"/>
        <v>0.006104206730769231</v>
      </c>
      <c r="J629" s="15">
        <v>627</v>
      </c>
      <c r="K629" s="14">
        <f t="shared" si="40"/>
        <v>112600</v>
      </c>
      <c r="L629" s="13">
        <f t="shared" si="39"/>
        <v>107504.85</v>
      </c>
    </row>
    <row r="630" spans="5:12" ht="12.75">
      <c r="E630">
        <v>628</v>
      </c>
      <c r="F630">
        <v>628</v>
      </c>
      <c r="G630" s="7">
        <f t="shared" si="37"/>
        <v>0.3019230769230769</v>
      </c>
      <c r="H630" s="1">
        <f t="shared" si="38"/>
        <v>0.006113942307692307</v>
      </c>
      <c r="J630" s="15">
        <v>628</v>
      </c>
      <c r="K630" s="14">
        <f t="shared" si="40"/>
        <v>112700</v>
      </c>
      <c r="L630" s="13">
        <f t="shared" si="39"/>
        <v>107600.325</v>
      </c>
    </row>
    <row r="631" spans="5:12" ht="12.75">
      <c r="E631">
        <v>629</v>
      </c>
      <c r="F631">
        <v>629</v>
      </c>
      <c r="G631" s="7">
        <f t="shared" si="37"/>
        <v>0.30240384615384613</v>
      </c>
      <c r="H631" s="1">
        <f t="shared" si="38"/>
        <v>0.006123677884615384</v>
      </c>
      <c r="J631" s="15">
        <v>629</v>
      </c>
      <c r="K631" s="14">
        <f t="shared" si="40"/>
        <v>112800</v>
      </c>
      <c r="L631" s="13">
        <f t="shared" si="39"/>
        <v>107695.8</v>
      </c>
    </row>
    <row r="632" spans="5:12" ht="12.75">
      <c r="E632">
        <v>630</v>
      </c>
      <c r="F632">
        <v>630</v>
      </c>
      <c r="G632" s="7">
        <f t="shared" si="37"/>
        <v>0.30288461538461536</v>
      </c>
      <c r="H632" s="1">
        <f t="shared" si="38"/>
        <v>0.006133413461538461</v>
      </c>
      <c r="J632" s="15">
        <v>630</v>
      </c>
      <c r="K632" s="14">
        <f t="shared" si="40"/>
        <v>112900</v>
      </c>
      <c r="L632" s="13">
        <f t="shared" si="39"/>
        <v>107791.275</v>
      </c>
    </row>
    <row r="633" spans="5:12" ht="12.75">
      <c r="E633">
        <v>631</v>
      </c>
      <c r="F633">
        <v>631</v>
      </c>
      <c r="G633" s="7">
        <f t="shared" si="37"/>
        <v>0.3033653846153846</v>
      </c>
      <c r="H633" s="1">
        <f t="shared" si="38"/>
        <v>0.006143149038461537</v>
      </c>
      <c r="J633" s="15">
        <v>631</v>
      </c>
      <c r="K633" s="14">
        <f t="shared" si="40"/>
        <v>113000</v>
      </c>
      <c r="L633" s="13">
        <f t="shared" si="39"/>
        <v>107886.75</v>
      </c>
    </row>
    <row r="634" spans="5:12" ht="12.75">
      <c r="E634">
        <v>632</v>
      </c>
      <c r="F634">
        <v>632</v>
      </c>
      <c r="G634" s="7">
        <f t="shared" si="37"/>
        <v>0.3038461538461538</v>
      </c>
      <c r="H634" s="1">
        <f t="shared" si="38"/>
        <v>0.006152884615384615</v>
      </c>
      <c r="J634" s="15">
        <v>632</v>
      </c>
      <c r="K634" s="14">
        <f t="shared" si="40"/>
        <v>113100</v>
      </c>
      <c r="L634" s="13">
        <f t="shared" si="39"/>
        <v>107982.225</v>
      </c>
    </row>
    <row r="635" spans="5:12" ht="12.75">
      <c r="E635">
        <v>633</v>
      </c>
      <c r="F635">
        <v>633</v>
      </c>
      <c r="G635" s="7">
        <f t="shared" si="37"/>
        <v>0.30432692307692305</v>
      </c>
      <c r="H635" s="1">
        <f t="shared" si="38"/>
        <v>0.006162620192307692</v>
      </c>
      <c r="J635" s="15">
        <v>633</v>
      </c>
      <c r="K635" s="14">
        <f t="shared" si="40"/>
        <v>113200</v>
      </c>
      <c r="L635" s="13">
        <f t="shared" si="39"/>
        <v>108077.7</v>
      </c>
    </row>
    <row r="636" spans="5:12" ht="12.75">
      <c r="E636">
        <v>634</v>
      </c>
      <c r="F636">
        <v>634</v>
      </c>
      <c r="G636" s="7">
        <f t="shared" si="37"/>
        <v>0.30480769230769234</v>
      </c>
      <c r="H636" s="1">
        <f t="shared" si="38"/>
        <v>0.006172355769230769</v>
      </c>
      <c r="J636" s="15">
        <v>634</v>
      </c>
      <c r="K636" s="14">
        <f t="shared" si="40"/>
        <v>113300</v>
      </c>
      <c r="L636" s="13">
        <f t="shared" si="39"/>
        <v>108173.175</v>
      </c>
    </row>
    <row r="637" spans="5:12" ht="12.75">
      <c r="E637">
        <v>635</v>
      </c>
      <c r="F637">
        <v>635</v>
      </c>
      <c r="G637" s="7">
        <f t="shared" si="37"/>
        <v>0.30528846153846156</v>
      </c>
      <c r="H637" s="1">
        <f t="shared" si="38"/>
        <v>0.006182091346153846</v>
      </c>
      <c r="J637" s="15">
        <v>635</v>
      </c>
      <c r="K637" s="14">
        <f t="shared" si="40"/>
        <v>113400</v>
      </c>
      <c r="L637" s="13">
        <f t="shared" si="39"/>
        <v>108268.65</v>
      </c>
    </row>
    <row r="638" spans="5:12" ht="12.75">
      <c r="E638">
        <v>636</v>
      </c>
      <c r="F638">
        <v>636</v>
      </c>
      <c r="G638" s="7">
        <f t="shared" si="37"/>
        <v>0.3057692307692308</v>
      </c>
      <c r="H638" s="1">
        <f t="shared" si="38"/>
        <v>0.006191826923076923</v>
      </c>
      <c r="J638" s="15">
        <v>636</v>
      </c>
      <c r="K638" s="14">
        <f t="shared" si="40"/>
        <v>113500</v>
      </c>
      <c r="L638" s="13">
        <f t="shared" si="39"/>
        <v>108364.125</v>
      </c>
    </row>
    <row r="639" spans="5:12" ht="12.75">
      <c r="E639">
        <v>637</v>
      </c>
      <c r="F639">
        <v>637</v>
      </c>
      <c r="G639" s="7">
        <f t="shared" si="37"/>
        <v>0.30625</v>
      </c>
      <c r="H639" s="1">
        <f t="shared" si="38"/>
        <v>0.0062015625</v>
      </c>
      <c r="J639" s="15">
        <v>637</v>
      </c>
      <c r="K639" s="14">
        <f t="shared" si="40"/>
        <v>113600</v>
      </c>
      <c r="L639" s="13">
        <f t="shared" si="39"/>
        <v>108459.6</v>
      </c>
    </row>
    <row r="640" spans="5:12" ht="12.75">
      <c r="E640">
        <v>638</v>
      </c>
      <c r="F640">
        <v>638</v>
      </c>
      <c r="G640" s="7">
        <f t="shared" si="37"/>
        <v>0.30673076923076925</v>
      </c>
      <c r="H640" s="1">
        <f t="shared" si="38"/>
        <v>0.006211298076923078</v>
      </c>
      <c r="J640" s="15">
        <v>638</v>
      </c>
      <c r="K640" s="14">
        <f t="shared" si="40"/>
        <v>113700</v>
      </c>
      <c r="L640" s="13">
        <f t="shared" si="39"/>
        <v>108555.075</v>
      </c>
    </row>
    <row r="641" spans="5:12" ht="12.75">
      <c r="E641">
        <v>639</v>
      </c>
      <c r="F641">
        <v>639</v>
      </c>
      <c r="G641" s="7">
        <f t="shared" si="37"/>
        <v>0.3072115384615385</v>
      </c>
      <c r="H641" s="1">
        <f t="shared" si="38"/>
        <v>0.006221033653846154</v>
      </c>
      <c r="J641" s="15">
        <v>639</v>
      </c>
      <c r="K641" s="14">
        <f t="shared" si="40"/>
        <v>113800</v>
      </c>
      <c r="L641" s="13">
        <f t="shared" si="39"/>
        <v>108650.55</v>
      </c>
    </row>
    <row r="642" spans="5:12" ht="12.75">
      <c r="E642">
        <v>640</v>
      </c>
      <c r="F642">
        <v>640</v>
      </c>
      <c r="G642" s="7">
        <f t="shared" si="37"/>
        <v>0.3076923076923077</v>
      </c>
      <c r="H642" s="1">
        <f t="shared" si="38"/>
        <v>0.006230769230769231</v>
      </c>
      <c r="J642" s="15">
        <v>640</v>
      </c>
      <c r="K642" s="14">
        <f t="shared" si="40"/>
        <v>113900</v>
      </c>
      <c r="L642" s="13">
        <f t="shared" si="39"/>
        <v>108746.025</v>
      </c>
    </row>
    <row r="643" spans="5:12" ht="12.75">
      <c r="E643">
        <v>641</v>
      </c>
      <c r="F643">
        <v>641</v>
      </c>
      <c r="G643" s="7">
        <f t="shared" si="37"/>
        <v>0.30817307692307694</v>
      </c>
      <c r="H643" s="1">
        <f t="shared" si="38"/>
        <v>0.006240504807692307</v>
      </c>
      <c r="J643" s="15">
        <v>641</v>
      </c>
      <c r="K643" s="14">
        <f t="shared" si="40"/>
        <v>114000</v>
      </c>
      <c r="L643" s="13">
        <f t="shared" si="39"/>
        <v>108841.5</v>
      </c>
    </row>
    <row r="644" spans="5:12" ht="12.75">
      <c r="E644">
        <v>642</v>
      </c>
      <c r="F644">
        <v>642</v>
      </c>
      <c r="G644" s="7">
        <f aca="true" t="shared" si="41" ref="G644:G707">F644/2080</f>
        <v>0.30865384615384617</v>
      </c>
      <c r="H644" s="1">
        <f aca="true" t="shared" si="42" ref="H644:H707">G644*2.025/100</f>
        <v>0.0062502403846153845</v>
      </c>
      <c r="J644" s="15">
        <v>642</v>
      </c>
      <c r="K644" s="14">
        <f t="shared" si="40"/>
        <v>114100</v>
      </c>
      <c r="L644" s="13">
        <f aca="true" t="shared" si="43" ref="L644:L707">K644*0.95475</f>
        <v>108936.975</v>
      </c>
    </row>
    <row r="645" spans="5:12" ht="12.75">
      <c r="E645">
        <v>643</v>
      </c>
      <c r="F645">
        <v>643</v>
      </c>
      <c r="G645" s="7">
        <f t="shared" si="41"/>
        <v>0.3091346153846154</v>
      </c>
      <c r="H645" s="1">
        <f t="shared" si="42"/>
        <v>0.006259975961538462</v>
      </c>
      <c r="J645" s="15">
        <v>643</v>
      </c>
      <c r="K645" s="14">
        <f aca="true" t="shared" si="44" ref="K645:K708">K644+100</f>
        <v>114200</v>
      </c>
      <c r="L645" s="13">
        <f t="shared" si="43"/>
        <v>109032.45</v>
      </c>
    </row>
    <row r="646" spans="5:12" ht="12.75">
      <c r="E646">
        <v>644</v>
      </c>
      <c r="F646">
        <v>644</v>
      </c>
      <c r="G646" s="7">
        <f t="shared" si="41"/>
        <v>0.3096153846153846</v>
      </c>
      <c r="H646" s="1">
        <f t="shared" si="42"/>
        <v>0.006269711538461539</v>
      </c>
      <c r="J646" s="15">
        <v>644</v>
      </c>
      <c r="K646" s="14">
        <f t="shared" si="44"/>
        <v>114300</v>
      </c>
      <c r="L646" s="13">
        <f t="shared" si="43"/>
        <v>109127.925</v>
      </c>
    </row>
    <row r="647" spans="5:12" ht="12.75">
      <c r="E647">
        <v>645</v>
      </c>
      <c r="F647">
        <v>645</v>
      </c>
      <c r="G647" s="7">
        <f t="shared" si="41"/>
        <v>0.31009615384615385</v>
      </c>
      <c r="H647" s="1">
        <f t="shared" si="42"/>
        <v>0.0062794471153846156</v>
      </c>
      <c r="J647" s="15">
        <v>645</v>
      </c>
      <c r="K647" s="14">
        <f t="shared" si="44"/>
        <v>114400</v>
      </c>
      <c r="L647" s="13">
        <f t="shared" si="43"/>
        <v>109223.4</v>
      </c>
    </row>
    <row r="648" spans="5:12" ht="12.75">
      <c r="E648">
        <v>646</v>
      </c>
      <c r="F648">
        <v>646</v>
      </c>
      <c r="G648" s="7">
        <f t="shared" si="41"/>
        <v>0.3105769230769231</v>
      </c>
      <c r="H648" s="1">
        <f t="shared" si="42"/>
        <v>0.006289182692307692</v>
      </c>
      <c r="J648" s="15">
        <v>646</v>
      </c>
      <c r="K648" s="14">
        <f t="shared" si="44"/>
        <v>114500</v>
      </c>
      <c r="L648" s="13">
        <f t="shared" si="43"/>
        <v>109318.875</v>
      </c>
    </row>
    <row r="649" spans="5:12" ht="12.75">
      <c r="E649">
        <v>647</v>
      </c>
      <c r="F649">
        <v>647</v>
      </c>
      <c r="G649" s="7">
        <f t="shared" si="41"/>
        <v>0.3110576923076923</v>
      </c>
      <c r="H649" s="1">
        <f t="shared" si="42"/>
        <v>0.0062989182692307685</v>
      </c>
      <c r="J649" s="15">
        <v>647</v>
      </c>
      <c r="K649" s="14">
        <f t="shared" si="44"/>
        <v>114600</v>
      </c>
      <c r="L649" s="13">
        <f t="shared" si="43"/>
        <v>109414.35</v>
      </c>
    </row>
    <row r="650" spans="5:12" ht="12.75">
      <c r="E650">
        <v>648</v>
      </c>
      <c r="F650">
        <v>648</v>
      </c>
      <c r="G650" s="7">
        <f t="shared" si="41"/>
        <v>0.31153846153846154</v>
      </c>
      <c r="H650" s="1">
        <f t="shared" si="42"/>
        <v>0.006308653846153846</v>
      </c>
      <c r="J650" s="15">
        <v>648</v>
      </c>
      <c r="K650" s="14">
        <f t="shared" si="44"/>
        <v>114700</v>
      </c>
      <c r="L650" s="13">
        <f t="shared" si="43"/>
        <v>109509.825</v>
      </c>
    </row>
    <row r="651" spans="5:12" ht="12.75">
      <c r="E651">
        <v>649</v>
      </c>
      <c r="F651">
        <v>649</v>
      </c>
      <c r="G651" s="7">
        <f t="shared" si="41"/>
        <v>0.31201923076923077</v>
      </c>
      <c r="H651" s="1">
        <f t="shared" si="42"/>
        <v>0.006318389423076923</v>
      </c>
      <c r="J651" s="15">
        <v>649</v>
      </c>
      <c r="K651" s="14">
        <f t="shared" si="44"/>
        <v>114800</v>
      </c>
      <c r="L651" s="13">
        <f t="shared" si="43"/>
        <v>109605.3</v>
      </c>
    </row>
    <row r="652" spans="5:12" ht="12.75">
      <c r="E652">
        <v>650</v>
      </c>
      <c r="F652">
        <v>650</v>
      </c>
      <c r="G652" s="7">
        <f t="shared" si="41"/>
        <v>0.3125</v>
      </c>
      <c r="H652" s="1">
        <f t="shared" si="42"/>
        <v>0.006328125</v>
      </c>
      <c r="J652" s="15">
        <v>650</v>
      </c>
      <c r="K652" s="14">
        <f t="shared" si="44"/>
        <v>114900</v>
      </c>
      <c r="L652" s="13">
        <f t="shared" si="43"/>
        <v>109700.775</v>
      </c>
    </row>
    <row r="653" spans="5:12" ht="12.75">
      <c r="E653">
        <v>651</v>
      </c>
      <c r="F653">
        <v>651</v>
      </c>
      <c r="G653" s="7">
        <f t="shared" si="41"/>
        <v>0.31298076923076923</v>
      </c>
      <c r="H653" s="1">
        <f t="shared" si="42"/>
        <v>0.006337860576923077</v>
      </c>
      <c r="J653" s="15">
        <v>651</v>
      </c>
      <c r="K653" s="14">
        <f t="shared" si="44"/>
        <v>115000</v>
      </c>
      <c r="L653" s="13">
        <f t="shared" si="43"/>
        <v>109796.25</v>
      </c>
    </row>
    <row r="654" spans="5:12" ht="12.75">
      <c r="E654">
        <v>652</v>
      </c>
      <c r="F654">
        <v>652</v>
      </c>
      <c r="G654" s="7">
        <f t="shared" si="41"/>
        <v>0.31346153846153846</v>
      </c>
      <c r="H654" s="1">
        <f t="shared" si="42"/>
        <v>0.006347596153846153</v>
      </c>
      <c r="J654" s="15">
        <v>652</v>
      </c>
      <c r="K654" s="14">
        <f t="shared" si="44"/>
        <v>115100</v>
      </c>
      <c r="L654" s="13">
        <f t="shared" si="43"/>
        <v>109891.725</v>
      </c>
    </row>
    <row r="655" spans="5:12" ht="12.75">
      <c r="E655">
        <v>653</v>
      </c>
      <c r="F655">
        <v>653</v>
      </c>
      <c r="G655" s="7">
        <f t="shared" si="41"/>
        <v>0.3139423076923077</v>
      </c>
      <c r="H655" s="1">
        <f t="shared" si="42"/>
        <v>0.00635733173076923</v>
      </c>
      <c r="J655" s="15">
        <v>653</v>
      </c>
      <c r="K655" s="14">
        <f t="shared" si="44"/>
        <v>115200</v>
      </c>
      <c r="L655" s="13">
        <f t="shared" si="43"/>
        <v>109987.2</v>
      </c>
    </row>
    <row r="656" spans="5:12" ht="12.75">
      <c r="E656">
        <v>654</v>
      </c>
      <c r="F656">
        <v>654</v>
      </c>
      <c r="G656" s="7">
        <f t="shared" si="41"/>
        <v>0.3144230769230769</v>
      </c>
      <c r="H656" s="1">
        <f t="shared" si="42"/>
        <v>0.006367067307692307</v>
      </c>
      <c r="J656" s="15">
        <v>654</v>
      </c>
      <c r="K656" s="14">
        <f t="shared" si="44"/>
        <v>115300</v>
      </c>
      <c r="L656" s="13">
        <f t="shared" si="43"/>
        <v>110082.675</v>
      </c>
    </row>
    <row r="657" spans="5:12" ht="12.75">
      <c r="E657">
        <v>655</v>
      </c>
      <c r="F657">
        <v>655</v>
      </c>
      <c r="G657" s="7">
        <f t="shared" si="41"/>
        <v>0.31490384615384615</v>
      </c>
      <c r="H657" s="1">
        <f t="shared" si="42"/>
        <v>0.006376802884615384</v>
      </c>
      <c r="J657" s="15">
        <v>655</v>
      </c>
      <c r="K657" s="14">
        <f t="shared" si="44"/>
        <v>115400</v>
      </c>
      <c r="L657" s="13">
        <f t="shared" si="43"/>
        <v>110178.15</v>
      </c>
    </row>
    <row r="658" spans="5:12" ht="12.75">
      <c r="E658">
        <v>656</v>
      </c>
      <c r="F658">
        <v>656</v>
      </c>
      <c r="G658" s="7">
        <f t="shared" si="41"/>
        <v>0.3153846153846154</v>
      </c>
      <c r="H658" s="1">
        <f t="shared" si="42"/>
        <v>0.006386538461538461</v>
      </c>
      <c r="J658" s="15">
        <v>656</v>
      </c>
      <c r="K658" s="14">
        <f t="shared" si="44"/>
        <v>115500</v>
      </c>
      <c r="L658" s="13">
        <f t="shared" si="43"/>
        <v>110273.625</v>
      </c>
    </row>
    <row r="659" spans="5:12" ht="12.75">
      <c r="E659">
        <v>657</v>
      </c>
      <c r="F659">
        <v>657</v>
      </c>
      <c r="G659" s="7">
        <f t="shared" si="41"/>
        <v>0.3158653846153846</v>
      </c>
      <c r="H659" s="1">
        <f t="shared" si="42"/>
        <v>0.006396274038461538</v>
      </c>
      <c r="J659" s="15">
        <v>657</v>
      </c>
      <c r="K659" s="14">
        <f t="shared" si="44"/>
        <v>115600</v>
      </c>
      <c r="L659" s="13">
        <f t="shared" si="43"/>
        <v>110369.1</v>
      </c>
    </row>
    <row r="660" spans="5:12" ht="12.75">
      <c r="E660">
        <v>658</v>
      </c>
      <c r="F660">
        <v>658</v>
      </c>
      <c r="G660" s="7">
        <f t="shared" si="41"/>
        <v>0.31634615384615383</v>
      </c>
      <c r="H660" s="1">
        <f t="shared" si="42"/>
        <v>0.006406009615384615</v>
      </c>
      <c r="J660" s="15">
        <v>658</v>
      </c>
      <c r="K660" s="14">
        <f t="shared" si="44"/>
        <v>115700</v>
      </c>
      <c r="L660" s="13">
        <f t="shared" si="43"/>
        <v>110464.575</v>
      </c>
    </row>
    <row r="661" spans="5:12" ht="12.75">
      <c r="E661">
        <v>659</v>
      </c>
      <c r="F661">
        <v>659</v>
      </c>
      <c r="G661" s="7">
        <f t="shared" si="41"/>
        <v>0.31682692307692306</v>
      </c>
      <c r="H661" s="1">
        <f t="shared" si="42"/>
        <v>0.006415745192307691</v>
      </c>
      <c r="J661" s="15">
        <v>659</v>
      </c>
      <c r="K661" s="14">
        <f t="shared" si="44"/>
        <v>115800</v>
      </c>
      <c r="L661" s="13">
        <f t="shared" si="43"/>
        <v>110560.05</v>
      </c>
    </row>
    <row r="662" spans="5:12" ht="12.75">
      <c r="E662">
        <v>660</v>
      </c>
      <c r="F662">
        <v>660</v>
      </c>
      <c r="G662" s="7">
        <f t="shared" si="41"/>
        <v>0.3173076923076923</v>
      </c>
      <c r="H662" s="1">
        <f t="shared" si="42"/>
        <v>0.006425480769230768</v>
      </c>
      <c r="J662" s="15">
        <v>660</v>
      </c>
      <c r="K662" s="14">
        <f t="shared" si="44"/>
        <v>115900</v>
      </c>
      <c r="L662" s="13">
        <f t="shared" si="43"/>
        <v>110655.525</v>
      </c>
    </row>
    <row r="663" spans="5:12" ht="12.75">
      <c r="E663">
        <v>661</v>
      </c>
      <c r="F663">
        <v>661</v>
      </c>
      <c r="G663" s="7">
        <f t="shared" si="41"/>
        <v>0.3177884615384615</v>
      </c>
      <c r="H663" s="1">
        <f t="shared" si="42"/>
        <v>0.006435216346153846</v>
      </c>
      <c r="J663" s="15">
        <v>661</v>
      </c>
      <c r="K663" s="14">
        <f t="shared" si="44"/>
        <v>116000</v>
      </c>
      <c r="L663" s="13">
        <f t="shared" si="43"/>
        <v>110751</v>
      </c>
    </row>
    <row r="664" spans="5:12" ht="12.75">
      <c r="E664">
        <v>662</v>
      </c>
      <c r="F664">
        <v>662</v>
      </c>
      <c r="G664" s="7">
        <f t="shared" si="41"/>
        <v>0.31826923076923075</v>
      </c>
      <c r="H664" s="1">
        <f t="shared" si="42"/>
        <v>0.006444951923076922</v>
      </c>
      <c r="J664" s="15">
        <v>662</v>
      </c>
      <c r="K664" s="14">
        <f t="shared" si="44"/>
        <v>116100</v>
      </c>
      <c r="L664" s="13">
        <f t="shared" si="43"/>
        <v>110846.475</v>
      </c>
    </row>
    <row r="665" spans="5:12" ht="12.75">
      <c r="E665">
        <v>663</v>
      </c>
      <c r="F665">
        <v>663</v>
      </c>
      <c r="G665" s="7">
        <f t="shared" si="41"/>
        <v>0.31875</v>
      </c>
      <c r="H665" s="1">
        <f t="shared" si="42"/>
        <v>0.0064546874999999995</v>
      </c>
      <c r="J665" s="15">
        <v>663</v>
      </c>
      <c r="K665" s="14">
        <f t="shared" si="44"/>
        <v>116200</v>
      </c>
      <c r="L665" s="13">
        <f t="shared" si="43"/>
        <v>110941.95</v>
      </c>
    </row>
    <row r="666" spans="5:12" ht="12.75">
      <c r="E666">
        <v>664</v>
      </c>
      <c r="F666">
        <v>664</v>
      </c>
      <c r="G666" s="7">
        <f t="shared" si="41"/>
        <v>0.3192307692307692</v>
      </c>
      <c r="H666" s="1">
        <f t="shared" si="42"/>
        <v>0.006464423076923076</v>
      </c>
      <c r="J666" s="15">
        <v>664</v>
      </c>
      <c r="K666" s="14">
        <f t="shared" si="44"/>
        <v>116300</v>
      </c>
      <c r="L666" s="13">
        <f t="shared" si="43"/>
        <v>111037.425</v>
      </c>
    </row>
    <row r="667" spans="5:12" ht="12.75">
      <c r="E667">
        <v>665</v>
      </c>
      <c r="F667">
        <v>665</v>
      </c>
      <c r="G667" s="7">
        <f t="shared" si="41"/>
        <v>0.31971153846153844</v>
      </c>
      <c r="H667" s="1">
        <f t="shared" si="42"/>
        <v>0.006474158653846152</v>
      </c>
      <c r="J667" s="15">
        <v>665</v>
      </c>
      <c r="K667" s="14">
        <f t="shared" si="44"/>
        <v>116400</v>
      </c>
      <c r="L667" s="13">
        <f t="shared" si="43"/>
        <v>111132.9</v>
      </c>
    </row>
    <row r="668" spans="5:12" ht="12.75">
      <c r="E668">
        <v>666</v>
      </c>
      <c r="F668">
        <v>666</v>
      </c>
      <c r="G668" s="7">
        <f t="shared" si="41"/>
        <v>0.32019230769230766</v>
      </c>
      <c r="H668" s="1">
        <f t="shared" si="42"/>
        <v>0.006483894230769231</v>
      </c>
      <c r="J668" s="15">
        <v>666</v>
      </c>
      <c r="K668" s="14">
        <f t="shared" si="44"/>
        <v>116500</v>
      </c>
      <c r="L668" s="13">
        <f t="shared" si="43"/>
        <v>111228.375</v>
      </c>
    </row>
    <row r="669" spans="5:12" ht="12.75">
      <c r="E669">
        <v>667</v>
      </c>
      <c r="F669">
        <v>667</v>
      </c>
      <c r="G669" s="7">
        <f t="shared" si="41"/>
        <v>0.32067307692307695</v>
      </c>
      <c r="H669" s="1">
        <f t="shared" si="42"/>
        <v>0.006493629807692308</v>
      </c>
      <c r="J669" s="15">
        <v>667</v>
      </c>
      <c r="K669" s="14">
        <f t="shared" si="44"/>
        <v>116600</v>
      </c>
      <c r="L669" s="13">
        <f t="shared" si="43"/>
        <v>111323.85</v>
      </c>
    </row>
    <row r="670" spans="5:12" ht="12.75">
      <c r="E670">
        <v>668</v>
      </c>
      <c r="F670">
        <v>668</v>
      </c>
      <c r="G670" s="7">
        <f t="shared" si="41"/>
        <v>0.3211538461538462</v>
      </c>
      <c r="H670" s="1">
        <f t="shared" si="42"/>
        <v>0.006503365384615385</v>
      </c>
      <c r="J670" s="15">
        <v>668</v>
      </c>
      <c r="K670" s="14">
        <f t="shared" si="44"/>
        <v>116700</v>
      </c>
      <c r="L670" s="13">
        <f t="shared" si="43"/>
        <v>111419.325</v>
      </c>
    </row>
    <row r="671" spans="5:12" ht="12.75">
      <c r="E671">
        <v>669</v>
      </c>
      <c r="F671">
        <v>669</v>
      </c>
      <c r="G671" s="7">
        <f t="shared" si="41"/>
        <v>0.3216346153846154</v>
      </c>
      <c r="H671" s="1">
        <f t="shared" si="42"/>
        <v>0.006513100961538462</v>
      </c>
      <c r="J671" s="15">
        <v>669</v>
      </c>
      <c r="K671" s="14">
        <f t="shared" si="44"/>
        <v>116800</v>
      </c>
      <c r="L671" s="13">
        <f t="shared" si="43"/>
        <v>111514.8</v>
      </c>
    </row>
    <row r="672" spans="5:12" ht="12.75">
      <c r="E672">
        <v>670</v>
      </c>
      <c r="F672">
        <v>670</v>
      </c>
      <c r="G672" s="7">
        <f t="shared" si="41"/>
        <v>0.32211538461538464</v>
      </c>
      <c r="H672" s="1">
        <f t="shared" si="42"/>
        <v>0.006522836538461538</v>
      </c>
      <c r="J672" s="15">
        <v>670</v>
      </c>
      <c r="K672" s="14">
        <f t="shared" si="44"/>
        <v>116900</v>
      </c>
      <c r="L672" s="13">
        <f t="shared" si="43"/>
        <v>111610.275</v>
      </c>
    </row>
    <row r="673" spans="5:12" ht="12.75">
      <c r="E673">
        <v>671</v>
      </c>
      <c r="F673">
        <v>671</v>
      </c>
      <c r="G673" s="7">
        <f t="shared" si="41"/>
        <v>0.32259615384615387</v>
      </c>
      <c r="H673" s="1">
        <f t="shared" si="42"/>
        <v>0.0065325721153846154</v>
      </c>
      <c r="J673" s="15">
        <v>671</v>
      </c>
      <c r="K673" s="14">
        <f t="shared" si="44"/>
        <v>117000</v>
      </c>
      <c r="L673" s="13">
        <f t="shared" si="43"/>
        <v>111705.75</v>
      </c>
    </row>
    <row r="674" spans="5:12" ht="12.75">
      <c r="E674">
        <v>672</v>
      </c>
      <c r="F674">
        <v>672</v>
      </c>
      <c r="G674" s="7">
        <f t="shared" si="41"/>
        <v>0.3230769230769231</v>
      </c>
      <c r="H674" s="1">
        <f t="shared" si="42"/>
        <v>0.006542307692307693</v>
      </c>
      <c r="J674" s="15">
        <v>672</v>
      </c>
      <c r="K674" s="14">
        <f t="shared" si="44"/>
        <v>117100</v>
      </c>
      <c r="L674" s="13">
        <f t="shared" si="43"/>
        <v>111801.225</v>
      </c>
    </row>
    <row r="675" spans="5:12" ht="12.75">
      <c r="E675">
        <v>673</v>
      </c>
      <c r="F675">
        <v>673</v>
      </c>
      <c r="G675" s="7">
        <f t="shared" si="41"/>
        <v>0.3235576923076923</v>
      </c>
      <c r="H675" s="1">
        <f t="shared" si="42"/>
        <v>0.006552043269230769</v>
      </c>
      <c r="J675" s="15">
        <v>673</v>
      </c>
      <c r="K675" s="14">
        <f t="shared" si="44"/>
        <v>117200</v>
      </c>
      <c r="L675" s="13">
        <f t="shared" si="43"/>
        <v>111896.7</v>
      </c>
    </row>
    <row r="676" spans="5:12" ht="12.75">
      <c r="E676">
        <v>674</v>
      </c>
      <c r="F676">
        <v>674</v>
      </c>
      <c r="G676" s="7">
        <f t="shared" si="41"/>
        <v>0.32403846153846155</v>
      </c>
      <c r="H676" s="1">
        <f t="shared" si="42"/>
        <v>0.0065617788461538465</v>
      </c>
      <c r="J676" s="15">
        <v>674</v>
      </c>
      <c r="K676" s="14">
        <f t="shared" si="44"/>
        <v>117300</v>
      </c>
      <c r="L676" s="13">
        <f t="shared" si="43"/>
        <v>111992.175</v>
      </c>
    </row>
    <row r="677" spans="5:12" ht="12.75">
      <c r="E677">
        <v>675</v>
      </c>
      <c r="F677">
        <v>675</v>
      </c>
      <c r="G677" s="7">
        <f t="shared" si="41"/>
        <v>0.3245192307692308</v>
      </c>
      <c r="H677" s="1">
        <f t="shared" si="42"/>
        <v>0.006571514423076923</v>
      </c>
      <c r="J677" s="15">
        <v>675</v>
      </c>
      <c r="K677" s="14">
        <f t="shared" si="44"/>
        <v>117400</v>
      </c>
      <c r="L677" s="13">
        <f t="shared" si="43"/>
        <v>112087.65</v>
      </c>
    </row>
    <row r="678" spans="5:12" ht="12.75">
      <c r="E678">
        <v>676</v>
      </c>
      <c r="F678">
        <v>676</v>
      </c>
      <c r="G678" s="7">
        <f t="shared" si="41"/>
        <v>0.325</v>
      </c>
      <c r="H678" s="1">
        <f t="shared" si="42"/>
        <v>0.006581249999999999</v>
      </c>
      <c r="J678" s="15">
        <v>676</v>
      </c>
      <c r="K678" s="14">
        <f t="shared" si="44"/>
        <v>117500</v>
      </c>
      <c r="L678" s="13">
        <f t="shared" si="43"/>
        <v>112183.125</v>
      </c>
    </row>
    <row r="679" spans="5:12" ht="12.75">
      <c r="E679">
        <v>677</v>
      </c>
      <c r="F679">
        <v>677</v>
      </c>
      <c r="G679" s="7">
        <f t="shared" si="41"/>
        <v>0.32548076923076924</v>
      </c>
      <c r="H679" s="1">
        <f t="shared" si="42"/>
        <v>0.006590985576923076</v>
      </c>
      <c r="J679" s="15">
        <v>677</v>
      </c>
      <c r="K679" s="14">
        <f t="shared" si="44"/>
        <v>117600</v>
      </c>
      <c r="L679" s="13">
        <f t="shared" si="43"/>
        <v>112278.59999999999</v>
      </c>
    </row>
    <row r="680" spans="5:12" ht="12.75">
      <c r="E680">
        <v>678</v>
      </c>
      <c r="F680">
        <v>678</v>
      </c>
      <c r="G680" s="7">
        <f t="shared" si="41"/>
        <v>0.32596153846153847</v>
      </c>
      <c r="H680" s="1">
        <f t="shared" si="42"/>
        <v>0.006600721153846154</v>
      </c>
      <c r="J680" s="15">
        <v>678</v>
      </c>
      <c r="K680" s="14">
        <f t="shared" si="44"/>
        <v>117700</v>
      </c>
      <c r="L680" s="13">
        <f t="shared" si="43"/>
        <v>112374.075</v>
      </c>
    </row>
    <row r="681" spans="5:12" ht="12.75">
      <c r="E681">
        <v>679</v>
      </c>
      <c r="F681">
        <v>679</v>
      </c>
      <c r="G681" s="7">
        <f t="shared" si="41"/>
        <v>0.3264423076923077</v>
      </c>
      <c r="H681" s="1">
        <f t="shared" si="42"/>
        <v>0.0066104567307692305</v>
      </c>
      <c r="J681" s="15">
        <v>679</v>
      </c>
      <c r="K681" s="14">
        <f t="shared" si="44"/>
        <v>117800</v>
      </c>
      <c r="L681" s="13">
        <f t="shared" si="43"/>
        <v>112469.55</v>
      </c>
    </row>
    <row r="682" spans="5:12" ht="12.75">
      <c r="E682">
        <v>680</v>
      </c>
      <c r="F682">
        <v>680</v>
      </c>
      <c r="G682" s="7">
        <f t="shared" si="41"/>
        <v>0.3269230769230769</v>
      </c>
      <c r="H682" s="1">
        <f t="shared" si="42"/>
        <v>0.006620192307692308</v>
      </c>
      <c r="J682" s="15">
        <v>680</v>
      </c>
      <c r="K682" s="14">
        <f t="shared" si="44"/>
        <v>117900</v>
      </c>
      <c r="L682" s="13">
        <f t="shared" si="43"/>
        <v>112565.025</v>
      </c>
    </row>
    <row r="683" spans="5:12" ht="12.75">
      <c r="E683">
        <v>681</v>
      </c>
      <c r="F683">
        <v>681</v>
      </c>
      <c r="G683" s="7">
        <f t="shared" si="41"/>
        <v>0.32740384615384616</v>
      </c>
      <c r="H683" s="1">
        <f t="shared" si="42"/>
        <v>0.006629927884615384</v>
      </c>
      <c r="J683" s="15">
        <v>681</v>
      </c>
      <c r="K683" s="14">
        <f t="shared" si="44"/>
        <v>118000</v>
      </c>
      <c r="L683" s="13">
        <f t="shared" si="43"/>
        <v>112660.5</v>
      </c>
    </row>
    <row r="684" spans="5:12" ht="12.75">
      <c r="E684">
        <v>682</v>
      </c>
      <c r="F684">
        <v>682</v>
      </c>
      <c r="G684" s="7">
        <f t="shared" si="41"/>
        <v>0.3278846153846154</v>
      </c>
      <c r="H684" s="1">
        <f t="shared" si="42"/>
        <v>0.006639663461538461</v>
      </c>
      <c r="J684" s="15">
        <v>682</v>
      </c>
      <c r="K684" s="14">
        <f t="shared" si="44"/>
        <v>118100</v>
      </c>
      <c r="L684" s="13">
        <f t="shared" si="43"/>
        <v>112755.97499999999</v>
      </c>
    </row>
    <row r="685" spans="5:12" ht="12.75">
      <c r="E685">
        <v>683</v>
      </c>
      <c r="F685">
        <v>683</v>
      </c>
      <c r="G685" s="7">
        <f t="shared" si="41"/>
        <v>0.3283653846153846</v>
      </c>
      <c r="H685" s="1">
        <f t="shared" si="42"/>
        <v>0.006649399038461539</v>
      </c>
      <c r="J685" s="15">
        <v>683</v>
      </c>
      <c r="K685" s="14">
        <f t="shared" si="44"/>
        <v>118200</v>
      </c>
      <c r="L685" s="13">
        <f t="shared" si="43"/>
        <v>112851.45</v>
      </c>
    </row>
    <row r="686" spans="5:12" ht="12.75">
      <c r="E686">
        <v>684</v>
      </c>
      <c r="F686">
        <v>684</v>
      </c>
      <c r="G686" s="7">
        <f t="shared" si="41"/>
        <v>0.32884615384615384</v>
      </c>
      <c r="H686" s="1">
        <f t="shared" si="42"/>
        <v>0.006659134615384615</v>
      </c>
      <c r="J686" s="15">
        <v>684</v>
      </c>
      <c r="K686" s="14">
        <f t="shared" si="44"/>
        <v>118300</v>
      </c>
      <c r="L686" s="13">
        <f t="shared" si="43"/>
        <v>112946.925</v>
      </c>
    </row>
    <row r="687" spans="5:12" ht="12.75">
      <c r="E687">
        <v>685</v>
      </c>
      <c r="F687">
        <v>685</v>
      </c>
      <c r="G687" s="7">
        <f t="shared" si="41"/>
        <v>0.3293269230769231</v>
      </c>
      <c r="H687" s="1">
        <f t="shared" si="42"/>
        <v>0.006668870192307692</v>
      </c>
      <c r="J687" s="15">
        <v>685</v>
      </c>
      <c r="K687" s="14">
        <f t="shared" si="44"/>
        <v>118400</v>
      </c>
      <c r="L687" s="13">
        <f t="shared" si="43"/>
        <v>113042.4</v>
      </c>
    </row>
    <row r="688" spans="5:12" ht="12.75">
      <c r="E688">
        <v>686</v>
      </c>
      <c r="F688">
        <v>686</v>
      </c>
      <c r="G688" s="7">
        <f t="shared" si="41"/>
        <v>0.3298076923076923</v>
      </c>
      <c r="H688" s="1">
        <f t="shared" si="42"/>
        <v>0.006678605769230769</v>
      </c>
      <c r="J688" s="15">
        <v>686</v>
      </c>
      <c r="K688" s="14">
        <f t="shared" si="44"/>
        <v>118500</v>
      </c>
      <c r="L688" s="13">
        <f t="shared" si="43"/>
        <v>113137.875</v>
      </c>
    </row>
    <row r="689" spans="5:12" ht="12.75">
      <c r="E689">
        <v>687</v>
      </c>
      <c r="F689">
        <v>687</v>
      </c>
      <c r="G689" s="7">
        <f t="shared" si="41"/>
        <v>0.33028846153846153</v>
      </c>
      <c r="H689" s="1">
        <f t="shared" si="42"/>
        <v>0.006688341346153846</v>
      </c>
      <c r="J689" s="15">
        <v>687</v>
      </c>
      <c r="K689" s="14">
        <f t="shared" si="44"/>
        <v>118600</v>
      </c>
      <c r="L689" s="13">
        <f t="shared" si="43"/>
        <v>113233.34999999999</v>
      </c>
    </row>
    <row r="690" spans="5:12" ht="12.75">
      <c r="E690">
        <v>688</v>
      </c>
      <c r="F690">
        <v>688</v>
      </c>
      <c r="G690" s="7">
        <f t="shared" si="41"/>
        <v>0.33076923076923076</v>
      </c>
      <c r="H690" s="1">
        <f t="shared" si="42"/>
        <v>0.006698076923076922</v>
      </c>
      <c r="J690" s="15">
        <v>688</v>
      </c>
      <c r="K690" s="14">
        <f t="shared" si="44"/>
        <v>118700</v>
      </c>
      <c r="L690" s="13">
        <f t="shared" si="43"/>
        <v>113328.825</v>
      </c>
    </row>
    <row r="691" spans="5:12" ht="12.75">
      <c r="E691">
        <v>689</v>
      </c>
      <c r="F691">
        <v>689</v>
      </c>
      <c r="G691" s="7">
        <f t="shared" si="41"/>
        <v>0.33125</v>
      </c>
      <c r="H691" s="1">
        <f t="shared" si="42"/>
        <v>0.0067078125</v>
      </c>
      <c r="J691" s="15">
        <v>689</v>
      </c>
      <c r="K691" s="14">
        <f t="shared" si="44"/>
        <v>118800</v>
      </c>
      <c r="L691" s="13">
        <f t="shared" si="43"/>
        <v>113424.3</v>
      </c>
    </row>
    <row r="692" spans="5:12" ht="12.75">
      <c r="E692">
        <v>690</v>
      </c>
      <c r="F692">
        <v>690</v>
      </c>
      <c r="G692" s="7">
        <f t="shared" si="41"/>
        <v>0.3317307692307692</v>
      </c>
      <c r="H692" s="1">
        <f t="shared" si="42"/>
        <v>0.006717548076923077</v>
      </c>
      <c r="J692" s="15">
        <v>690</v>
      </c>
      <c r="K692" s="14">
        <f t="shared" si="44"/>
        <v>118900</v>
      </c>
      <c r="L692" s="13">
        <f t="shared" si="43"/>
        <v>113519.775</v>
      </c>
    </row>
    <row r="693" spans="5:12" ht="12.75">
      <c r="E693">
        <v>691</v>
      </c>
      <c r="F693">
        <v>691</v>
      </c>
      <c r="G693" s="7">
        <f t="shared" si="41"/>
        <v>0.33221153846153845</v>
      </c>
      <c r="H693" s="1">
        <f t="shared" si="42"/>
        <v>0.006727283653846153</v>
      </c>
      <c r="J693" s="15">
        <v>691</v>
      </c>
      <c r="K693" s="14">
        <f t="shared" si="44"/>
        <v>119000</v>
      </c>
      <c r="L693" s="13">
        <f t="shared" si="43"/>
        <v>113615.25</v>
      </c>
    </row>
    <row r="694" spans="5:12" ht="12.75">
      <c r="E694">
        <v>692</v>
      </c>
      <c r="F694">
        <v>692</v>
      </c>
      <c r="G694" s="7">
        <f t="shared" si="41"/>
        <v>0.3326923076923077</v>
      </c>
      <c r="H694" s="1">
        <f t="shared" si="42"/>
        <v>0.0067370192307692305</v>
      </c>
      <c r="J694" s="15">
        <v>692</v>
      </c>
      <c r="K694" s="14">
        <f t="shared" si="44"/>
        <v>119100</v>
      </c>
      <c r="L694" s="13">
        <f t="shared" si="43"/>
        <v>113710.72499999999</v>
      </c>
    </row>
    <row r="695" spans="5:12" ht="12.75">
      <c r="E695">
        <v>693</v>
      </c>
      <c r="F695">
        <v>693</v>
      </c>
      <c r="G695" s="7">
        <f t="shared" si="41"/>
        <v>0.3331730769230769</v>
      </c>
      <c r="H695" s="1">
        <f t="shared" si="42"/>
        <v>0.006746754807692307</v>
      </c>
      <c r="J695" s="15">
        <v>693</v>
      </c>
      <c r="K695" s="14">
        <f t="shared" si="44"/>
        <v>119200</v>
      </c>
      <c r="L695" s="13">
        <f t="shared" si="43"/>
        <v>113806.2</v>
      </c>
    </row>
    <row r="696" spans="5:12" ht="12.75">
      <c r="E696">
        <v>694</v>
      </c>
      <c r="F696">
        <v>694</v>
      </c>
      <c r="G696" s="7">
        <f t="shared" si="41"/>
        <v>0.33365384615384613</v>
      </c>
      <c r="H696" s="1">
        <f t="shared" si="42"/>
        <v>0.006756490384615383</v>
      </c>
      <c r="J696" s="15">
        <v>694</v>
      </c>
      <c r="K696" s="14">
        <f t="shared" si="44"/>
        <v>119300</v>
      </c>
      <c r="L696" s="13">
        <f t="shared" si="43"/>
        <v>113901.675</v>
      </c>
    </row>
    <row r="697" spans="5:12" ht="12.75">
      <c r="E697">
        <v>695</v>
      </c>
      <c r="F697">
        <v>695</v>
      </c>
      <c r="G697" s="7">
        <f t="shared" si="41"/>
        <v>0.33413461538461536</v>
      </c>
      <c r="H697" s="1">
        <f t="shared" si="42"/>
        <v>0.0067662259615384615</v>
      </c>
      <c r="J697" s="15">
        <v>695</v>
      </c>
      <c r="K697" s="14">
        <f t="shared" si="44"/>
        <v>119400</v>
      </c>
      <c r="L697" s="13">
        <f t="shared" si="43"/>
        <v>113997.15</v>
      </c>
    </row>
    <row r="698" spans="5:12" ht="12.75">
      <c r="E698">
        <v>696</v>
      </c>
      <c r="F698">
        <v>696</v>
      </c>
      <c r="G698" s="7">
        <f t="shared" si="41"/>
        <v>0.3346153846153846</v>
      </c>
      <c r="H698" s="1">
        <f t="shared" si="42"/>
        <v>0.006775961538461538</v>
      </c>
      <c r="J698" s="15">
        <v>696</v>
      </c>
      <c r="K698" s="14">
        <f t="shared" si="44"/>
        <v>119500</v>
      </c>
      <c r="L698" s="13">
        <f t="shared" si="43"/>
        <v>114092.625</v>
      </c>
    </row>
    <row r="699" spans="5:12" ht="12.75">
      <c r="E699">
        <v>697</v>
      </c>
      <c r="F699">
        <v>697</v>
      </c>
      <c r="G699" s="7">
        <f t="shared" si="41"/>
        <v>0.3350961538461538</v>
      </c>
      <c r="H699" s="1">
        <f t="shared" si="42"/>
        <v>0.0067856971153846144</v>
      </c>
      <c r="J699" s="15">
        <v>697</v>
      </c>
      <c r="K699" s="14">
        <f t="shared" si="44"/>
        <v>119600</v>
      </c>
      <c r="L699" s="13">
        <f t="shared" si="43"/>
        <v>114188.09999999999</v>
      </c>
    </row>
    <row r="700" spans="5:12" ht="12.75">
      <c r="E700">
        <v>698</v>
      </c>
      <c r="F700">
        <v>698</v>
      </c>
      <c r="G700" s="7">
        <f t="shared" si="41"/>
        <v>0.33557692307692305</v>
      </c>
      <c r="H700" s="1">
        <f t="shared" si="42"/>
        <v>0.006795432692307691</v>
      </c>
      <c r="J700" s="15">
        <v>698</v>
      </c>
      <c r="K700" s="14">
        <f t="shared" si="44"/>
        <v>119700</v>
      </c>
      <c r="L700" s="13">
        <f t="shared" si="43"/>
        <v>114283.575</v>
      </c>
    </row>
    <row r="701" spans="5:12" ht="12.75">
      <c r="E701">
        <v>699</v>
      </c>
      <c r="F701">
        <v>699</v>
      </c>
      <c r="G701" s="7">
        <f t="shared" si="41"/>
        <v>0.33605769230769234</v>
      </c>
      <c r="H701" s="1">
        <f t="shared" si="42"/>
        <v>0.006805168269230769</v>
      </c>
      <c r="J701" s="15">
        <v>699</v>
      </c>
      <c r="K701" s="14">
        <f t="shared" si="44"/>
        <v>119800</v>
      </c>
      <c r="L701" s="13">
        <f t="shared" si="43"/>
        <v>114379.05</v>
      </c>
    </row>
    <row r="702" spans="5:12" ht="12.75">
      <c r="E702">
        <v>700</v>
      </c>
      <c r="F702">
        <v>700</v>
      </c>
      <c r="G702" s="7">
        <f t="shared" si="41"/>
        <v>0.33653846153846156</v>
      </c>
      <c r="H702" s="1">
        <f t="shared" si="42"/>
        <v>0.006814903846153847</v>
      </c>
      <c r="J702" s="15">
        <v>700</v>
      </c>
      <c r="K702" s="14">
        <f t="shared" si="44"/>
        <v>119900</v>
      </c>
      <c r="L702" s="13">
        <f t="shared" si="43"/>
        <v>114474.525</v>
      </c>
    </row>
    <row r="703" spans="5:12" ht="12.75">
      <c r="E703">
        <v>701</v>
      </c>
      <c r="F703">
        <v>701</v>
      </c>
      <c r="G703" s="7">
        <f t="shared" si="41"/>
        <v>0.3370192307692308</v>
      </c>
      <c r="H703" s="1">
        <f t="shared" si="42"/>
        <v>0.006824639423076924</v>
      </c>
      <c r="J703" s="15">
        <v>701</v>
      </c>
      <c r="K703" s="14">
        <f t="shared" si="44"/>
        <v>120000</v>
      </c>
      <c r="L703" s="13">
        <f t="shared" si="43"/>
        <v>114570</v>
      </c>
    </row>
    <row r="704" spans="5:12" ht="12.75">
      <c r="E704">
        <v>702</v>
      </c>
      <c r="F704">
        <v>702</v>
      </c>
      <c r="G704" s="7">
        <f t="shared" si="41"/>
        <v>0.3375</v>
      </c>
      <c r="H704" s="1">
        <f t="shared" si="42"/>
        <v>0.006834375</v>
      </c>
      <c r="J704" s="15">
        <v>702</v>
      </c>
      <c r="K704" s="14">
        <f t="shared" si="44"/>
        <v>120100</v>
      </c>
      <c r="L704" s="13">
        <f t="shared" si="43"/>
        <v>114665.47499999999</v>
      </c>
    </row>
    <row r="705" spans="5:12" ht="12.75">
      <c r="E705">
        <v>703</v>
      </c>
      <c r="F705">
        <v>703</v>
      </c>
      <c r="G705" s="7">
        <f t="shared" si="41"/>
        <v>0.33798076923076925</v>
      </c>
      <c r="H705" s="1">
        <f t="shared" si="42"/>
        <v>0.006844110576923077</v>
      </c>
      <c r="J705" s="15">
        <v>703</v>
      </c>
      <c r="K705" s="14">
        <f t="shared" si="44"/>
        <v>120200</v>
      </c>
      <c r="L705" s="13">
        <f t="shared" si="43"/>
        <v>114760.95</v>
      </c>
    </row>
    <row r="706" spans="5:12" ht="12.75">
      <c r="E706">
        <v>704</v>
      </c>
      <c r="F706">
        <v>704</v>
      </c>
      <c r="G706" s="7">
        <f t="shared" si="41"/>
        <v>0.3384615384615385</v>
      </c>
      <c r="H706" s="1">
        <f t="shared" si="42"/>
        <v>0.006853846153846154</v>
      </c>
      <c r="J706" s="15">
        <v>704</v>
      </c>
      <c r="K706" s="14">
        <f t="shared" si="44"/>
        <v>120300</v>
      </c>
      <c r="L706" s="13">
        <f t="shared" si="43"/>
        <v>114856.425</v>
      </c>
    </row>
    <row r="707" spans="5:12" ht="12.75">
      <c r="E707">
        <v>705</v>
      </c>
      <c r="F707">
        <v>705</v>
      </c>
      <c r="G707" s="7">
        <f t="shared" si="41"/>
        <v>0.3389423076923077</v>
      </c>
      <c r="H707" s="1">
        <f t="shared" si="42"/>
        <v>0.00686358173076923</v>
      </c>
      <c r="J707" s="15">
        <v>705</v>
      </c>
      <c r="K707" s="14">
        <f t="shared" si="44"/>
        <v>120400</v>
      </c>
      <c r="L707" s="13">
        <f t="shared" si="43"/>
        <v>114951.9</v>
      </c>
    </row>
    <row r="708" spans="5:12" ht="12.75">
      <c r="E708">
        <v>706</v>
      </c>
      <c r="F708">
        <v>706</v>
      </c>
      <c r="G708" s="7">
        <f aca="true" t="shared" si="45" ref="G708:G771">F708/2080</f>
        <v>0.33942307692307694</v>
      </c>
      <c r="H708" s="1">
        <f aca="true" t="shared" si="46" ref="H708:H771">G708*2.025/100</f>
        <v>0.006873317307692309</v>
      </c>
      <c r="J708" s="15">
        <v>706</v>
      </c>
      <c r="K708" s="14">
        <f t="shared" si="44"/>
        <v>120500</v>
      </c>
      <c r="L708" s="13">
        <f aca="true" t="shared" si="47" ref="L708:L771">K708*0.95475</f>
        <v>115047.375</v>
      </c>
    </row>
    <row r="709" spans="5:12" ht="12.75">
      <c r="E709">
        <v>707</v>
      </c>
      <c r="F709">
        <v>707</v>
      </c>
      <c r="G709" s="7">
        <f t="shared" si="45"/>
        <v>0.33990384615384617</v>
      </c>
      <c r="H709" s="1">
        <f t="shared" si="46"/>
        <v>0.006883052884615385</v>
      </c>
      <c r="J709" s="15">
        <v>707</v>
      </c>
      <c r="K709" s="14">
        <f aca="true" t="shared" si="48" ref="K709:K772">K708+100</f>
        <v>120600</v>
      </c>
      <c r="L709" s="13">
        <f t="shared" si="47"/>
        <v>115142.84999999999</v>
      </c>
    </row>
    <row r="710" spans="5:12" ht="12.75">
      <c r="E710">
        <v>708</v>
      </c>
      <c r="F710">
        <v>708</v>
      </c>
      <c r="G710" s="7">
        <f t="shared" si="45"/>
        <v>0.3403846153846154</v>
      </c>
      <c r="H710" s="1">
        <f t="shared" si="46"/>
        <v>0.0068927884615384615</v>
      </c>
      <c r="J710" s="15">
        <v>708</v>
      </c>
      <c r="K710" s="14">
        <f t="shared" si="48"/>
        <v>120700</v>
      </c>
      <c r="L710" s="13">
        <f t="shared" si="47"/>
        <v>115238.325</v>
      </c>
    </row>
    <row r="711" spans="5:12" ht="12.75">
      <c r="E711">
        <v>709</v>
      </c>
      <c r="F711">
        <v>709</v>
      </c>
      <c r="G711" s="7">
        <f t="shared" si="45"/>
        <v>0.3408653846153846</v>
      </c>
      <c r="H711" s="1">
        <f t="shared" si="46"/>
        <v>0.006902524038461538</v>
      </c>
      <c r="J711" s="15">
        <v>709</v>
      </c>
      <c r="K711" s="14">
        <f t="shared" si="48"/>
        <v>120800</v>
      </c>
      <c r="L711" s="13">
        <f t="shared" si="47"/>
        <v>115333.8</v>
      </c>
    </row>
    <row r="712" spans="5:12" ht="12.75">
      <c r="E712">
        <v>710</v>
      </c>
      <c r="F712">
        <v>710</v>
      </c>
      <c r="G712" s="7">
        <f t="shared" si="45"/>
        <v>0.34134615384615385</v>
      </c>
      <c r="H712" s="1">
        <f t="shared" si="46"/>
        <v>0.006912259615384615</v>
      </c>
      <c r="J712" s="15">
        <v>710</v>
      </c>
      <c r="K712" s="14">
        <f t="shared" si="48"/>
        <v>120900</v>
      </c>
      <c r="L712" s="13">
        <f t="shared" si="47"/>
        <v>115429.275</v>
      </c>
    </row>
    <row r="713" spans="5:12" ht="12.75">
      <c r="E713">
        <v>711</v>
      </c>
      <c r="F713">
        <v>711</v>
      </c>
      <c r="G713" s="7">
        <f t="shared" si="45"/>
        <v>0.3418269230769231</v>
      </c>
      <c r="H713" s="1">
        <f t="shared" si="46"/>
        <v>0.006921995192307692</v>
      </c>
      <c r="J713" s="15">
        <v>711</v>
      </c>
      <c r="K713" s="14">
        <f t="shared" si="48"/>
        <v>121000</v>
      </c>
      <c r="L713" s="13">
        <f t="shared" si="47"/>
        <v>115524.75</v>
      </c>
    </row>
    <row r="714" spans="5:12" ht="12.75">
      <c r="E714">
        <v>712</v>
      </c>
      <c r="F714">
        <v>712</v>
      </c>
      <c r="G714" s="7">
        <f t="shared" si="45"/>
        <v>0.3423076923076923</v>
      </c>
      <c r="H714" s="1">
        <f t="shared" si="46"/>
        <v>0.00693173076923077</v>
      </c>
      <c r="J714" s="15">
        <v>712</v>
      </c>
      <c r="K714" s="14">
        <f t="shared" si="48"/>
        <v>121100</v>
      </c>
      <c r="L714" s="13">
        <f t="shared" si="47"/>
        <v>115620.22499999999</v>
      </c>
    </row>
    <row r="715" spans="5:12" ht="12.75">
      <c r="E715">
        <v>713</v>
      </c>
      <c r="F715">
        <v>713</v>
      </c>
      <c r="G715" s="7">
        <f t="shared" si="45"/>
        <v>0.34278846153846154</v>
      </c>
      <c r="H715" s="1">
        <f t="shared" si="46"/>
        <v>0.006941466346153846</v>
      </c>
      <c r="J715" s="15">
        <v>713</v>
      </c>
      <c r="K715" s="14">
        <f t="shared" si="48"/>
        <v>121200</v>
      </c>
      <c r="L715" s="13">
        <f t="shared" si="47"/>
        <v>115715.7</v>
      </c>
    </row>
    <row r="716" spans="5:12" ht="12.75">
      <c r="E716">
        <v>714</v>
      </c>
      <c r="F716">
        <v>714</v>
      </c>
      <c r="G716" s="7">
        <f t="shared" si="45"/>
        <v>0.34326923076923077</v>
      </c>
      <c r="H716" s="1">
        <f t="shared" si="46"/>
        <v>0.006951201923076923</v>
      </c>
      <c r="J716" s="15">
        <v>714</v>
      </c>
      <c r="K716" s="14">
        <f t="shared" si="48"/>
        <v>121300</v>
      </c>
      <c r="L716" s="13">
        <f t="shared" si="47"/>
        <v>115811.175</v>
      </c>
    </row>
    <row r="717" spans="5:12" ht="12.75">
      <c r="E717">
        <v>715</v>
      </c>
      <c r="F717">
        <v>715</v>
      </c>
      <c r="G717" s="7">
        <f t="shared" si="45"/>
        <v>0.34375</v>
      </c>
      <c r="H717" s="1">
        <f t="shared" si="46"/>
        <v>0.006960937499999999</v>
      </c>
      <c r="J717" s="15">
        <v>715</v>
      </c>
      <c r="K717" s="14">
        <f t="shared" si="48"/>
        <v>121400</v>
      </c>
      <c r="L717" s="13">
        <f t="shared" si="47"/>
        <v>115906.65</v>
      </c>
    </row>
    <row r="718" spans="5:12" ht="12.75">
      <c r="E718">
        <v>716</v>
      </c>
      <c r="F718">
        <v>716</v>
      </c>
      <c r="G718" s="7">
        <f t="shared" si="45"/>
        <v>0.34423076923076923</v>
      </c>
      <c r="H718" s="1">
        <f t="shared" si="46"/>
        <v>0.0069706730769230766</v>
      </c>
      <c r="J718" s="15">
        <v>716</v>
      </c>
      <c r="K718" s="14">
        <f t="shared" si="48"/>
        <v>121500</v>
      </c>
      <c r="L718" s="13">
        <f t="shared" si="47"/>
        <v>116002.125</v>
      </c>
    </row>
    <row r="719" spans="5:12" ht="12.75">
      <c r="E719">
        <v>717</v>
      </c>
      <c r="F719">
        <v>717</v>
      </c>
      <c r="G719" s="7">
        <f t="shared" si="45"/>
        <v>0.34471153846153846</v>
      </c>
      <c r="H719" s="1">
        <f t="shared" si="46"/>
        <v>0.006980408653846153</v>
      </c>
      <c r="J719" s="15">
        <v>717</v>
      </c>
      <c r="K719" s="14">
        <f t="shared" si="48"/>
        <v>121600</v>
      </c>
      <c r="L719" s="13">
        <f t="shared" si="47"/>
        <v>116097.59999999999</v>
      </c>
    </row>
    <row r="720" spans="5:12" ht="12.75">
      <c r="E720">
        <v>718</v>
      </c>
      <c r="F720">
        <v>718</v>
      </c>
      <c r="G720" s="7">
        <f t="shared" si="45"/>
        <v>0.3451923076923077</v>
      </c>
      <c r="H720" s="1">
        <f t="shared" si="46"/>
        <v>0.00699014423076923</v>
      </c>
      <c r="J720" s="15">
        <v>718</v>
      </c>
      <c r="K720" s="14">
        <f t="shared" si="48"/>
        <v>121700</v>
      </c>
      <c r="L720" s="13">
        <f t="shared" si="47"/>
        <v>116193.075</v>
      </c>
    </row>
    <row r="721" spans="5:12" ht="12.75">
      <c r="E721">
        <v>719</v>
      </c>
      <c r="F721">
        <v>719</v>
      </c>
      <c r="G721" s="7">
        <f t="shared" si="45"/>
        <v>0.3456730769230769</v>
      </c>
      <c r="H721" s="1">
        <f t="shared" si="46"/>
        <v>0.006999879807692308</v>
      </c>
      <c r="J721" s="15">
        <v>719</v>
      </c>
      <c r="K721" s="14">
        <f t="shared" si="48"/>
        <v>121800</v>
      </c>
      <c r="L721" s="13">
        <f t="shared" si="47"/>
        <v>116288.55</v>
      </c>
    </row>
    <row r="722" spans="5:12" ht="12.75">
      <c r="E722">
        <v>720</v>
      </c>
      <c r="F722">
        <v>720</v>
      </c>
      <c r="G722" s="7">
        <f t="shared" si="45"/>
        <v>0.34615384615384615</v>
      </c>
      <c r="H722" s="1">
        <f t="shared" si="46"/>
        <v>0.007009615384615384</v>
      </c>
      <c r="J722" s="15">
        <v>720</v>
      </c>
      <c r="K722" s="14">
        <f t="shared" si="48"/>
        <v>121900</v>
      </c>
      <c r="L722" s="13">
        <f t="shared" si="47"/>
        <v>116384.025</v>
      </c>
    </row>
    <row r="723" spans="5:12" ht="12.75">
      <c r="E723">
        <v>721</v>
      </c>
      <c r="F723">
        <v>721</v>
      </c>
      <c r="G723" s="7">
        <f t="shared" si="45"/>
        <v>0.3466346153846154</v>
      </c>
      <c r="H723" s="1">
        <f t="shared" si="46"/>
        <v>0.0070193509615384606</v>
      </c>
      <c r="J723" s="15">
        <v>721</v>
      </c>
      <c r="K723" s="14">
        <f t="shared" si="48"/>
        <v>122000</v>
      </c>
      <c r="L723" s="13">
        <f t="shared" si="47"/>
        <v>116479.5</v>
      </c>
    </row>
    <row r="724" spans="5:12" ht="12.75">
      <c r="E724">
        <v>722</v>
      </c>
      <c r="F724">
        <v>722</v>
      </c>
      <c r="G724" s="7">
        <f t="shared" si="45"/>
        <v>0.3471153846153846</v>
      </c>
      <c r="H724" s="1">
        <f t="shared" si="46"/>
        <v>0.007029086538461538</v>
      </c>
      <c r="J724" s="15">
        <v>722</v>
      </c>
      <c r="K724" s="14">
        <f t="shared" si="48"/>
        <v>122100</v>
      </c>
      <c r="L724" s="13">
        <f t="shared" si="47"/>
        <v>116574.97499999999</v>
      </c>
    </row>
    <row r="725" spans="5:12" ht="12.75">
      <c r="E725">
        <v>723</v>
      </c>
      <c r="F725">
        <v>723</v>
      </c>
      <c r="G725" s="7">
        <f t="shared" si="45"/>
        <v>0.34759615384615383</v>
      </c>
      <c r="H725" s="1">
        <f t="shared" si="46"/>
        <v>0.007038822115384615</v>
      </c>
      <c r="J725" s="15">
        <v>723</v>
      </c>
      <c r="K725" s="14">
        <f t="shared" si="48"/>
        <v>122200</v>
      </c>
      <c r="L725" s="13">
        <f t="shared" si="47"/>
        <v>116670.45</v>
      </c>
    </row>
    <row r="726" spans="5:12" ht="12.75">
      <c r="E726">
        <v>724</v>
      </c>
      <c r="F726">
        <v>724</v>
      </c>
      <c r="G726" s="7">
        <f t="shared" si="45"/>
        <v>0.34807692307692306</v>
      </c>
      <c r="H726" s="1">
        <f t="shared" si="46"/>
        <v>0.007048557692307692</v>
      </c>
      <c r="J726" s="15">
        <v>724</v>
      </c>
      <c r="K726" s="14">
        <f t="shared" si="48"/>
        <v>122300</v>
      </c>
      <c r="L726" s="13">
        <f t="shared" si="47"/>
        <v>116765.925</v>
      </c>
    </row>
    <row r="727" spans="5:12" ht="12.75">
      <c r="E727">
        <v>725</v>
      </c>
      <c r="F727">
        <v>725</v>
      </c>
      <c r="G727" s="7">
        <f t="shared" si="45"/>
        <v>0.3485576923076923</v>
      </c>
      <c r="H727" s="1">
        <f t="shared" si="46"/>
        <v>0.007058293269230769</v>
      </c>
      <c r="J727" s="15">
        <v>725</v>
      </c>
      <c r="K727" s="14">
        <f t="shared" si="48"/>
        <v>122400</v>
      </c>
      <c r="L727" s="13">
        <f t="shared" si="47"/>
        <v>116861.4</v>
      </c>
    </row>
    <row r="728" spans="5:12" ht="12.75">
      <c r="E728">
        <v>726</v>
      </c>
      <c r="F728">
        <v>726</v>
      </c>
      <c r="G728" s="7">
        <f t="shared" si="45"/>
        <v>0.3490384615384615</v>
      </c>
      <c r="H728" s="1">
        <f t="shared" si="46"/>
        <v>0.007068028846153845</v>
      </c>
      <c r="J728" s="15">
        <v>726</v>
      </c>
      <c r="K728" s="14">
        <f t="shared" si="48"/>
        <v>122500</v>
      </c>
      <c r="L728" s="13">
        <f t="shared" si="47"/>
        <v>116956.875</v>
      </c>
    </row>
    <row r="729" spans="5:12" ht="12.75">
      <c r="E729">
        <v>727</v>
      </c>
      <c r="F729">
        <v>727</v>
      </c>
      <c r="G729" s="7">
        <f t="shared" si="45"/>
        <v>0.34951923076923075</v>
      </c>
      <c r="H729" s="1">
        <f t="shared" si="46"/>
        <v>0.007077764423076922</v>
      </c>
      <c r="J729" s="15">
        <v>727</v>
      </c>
      <c r="K729" s="14">
        <f t="shared" si="48"/>
        <v>122600</v>
      </c>
      <c r="L729" s="13">
        <f t="shared" si="47"/>
        <v>117052.34999999999</v>
      </c>
    </row>
    <row r="730" spans="5:12" ht="12.75">
      <c r="E730">
        <v>728</v>
      </c>
      <c r="F730">
        <v>728</v>
      </c>
      <c r="G730" s="7">
        <f t="shared" si="45"/>
        <v>0.35</v>
      </c>
      <c r="H730" s="1">
        <f t="shared" si="46"/>
        <v>0.007087499999999999</v>
      </c>
      <c r="J730" s="15">
        <v>728</v>
      </c>
      <c r="K730" s="14">
        <f t="shared" si="48"/>
        <v>122700</v>
      </c>
      <c r="L730" s="13">
        <f t="shared" si="47"/>
        <v>117147.825</v>
      </c>
    </row>
    <row r="731" spans="5:12" ht="12.75">
      <c r="E731">
        <v>729</v>
      </c>
      <c r="F731">
        <v>729</v>
      </c>
      <c r="G731" s="7">
        <f t="shared" si="45"/>
        <v>0.3504807692307692</v>
      </c>
      <c r="H731" s="1">
        <f t="shared" si="46"/>
        <v>0.0070972355769230765</v>
      </c>
      <c r="J731" s="15">
        <v>729</v>
      </c>
      <c r="K731" s="14">
        <f t="shared" si="48"/>
        <v>122800</v>
      </c>
      <c r="L731" s="13">
        <f t="shared" si="47"/>
        <v>117243.3</v>
      </c>
    </row>
    <row r="732" spans="5:12" ht="12.75">
      <c r="E732">
        <v>730</v>
      </c>
      <c r="F732">
        <v>730</v>
      </c>
      <c r="G732" s="7">
        <f t="shared" si="45"/>
        <v>0.35096153846153844</v>
      </c>
      <c r="H732" s="1">
        <f t="shared" si="46"/>
        <v>0.007106971153846153</v>
      </c>
      <c r="J732" s="15">
        <v>730</v>
      </c>
      <c r="K732" s="14">
        <f t="shared" si="48"/>
        <v>122900</v>
      </c>
      <c r="L732" s="13">
        <f t="shared" si="47"/>
        <v>117338.775</v>
      </c>
    </row>
    <row r="733" spans="5:12" ht="12.75">
      <c r="E733">
        <v>731</v>
      </c>
      <c r="F733">
        <v>731</v>
      </c>
      <c r="G733" s="7">
        <f t="shared" si="45"/>
        <v>0.35144230769230766</v>
      </c>
      <c r="H733" s="1">
        <f t="shared" si="46"/>
        <v>0.00711670673076923</v>
      </c>
      <c r="J733" s="15">
        <v>731</v>
      </c>
      <c r="K733" s="14">
        <f t="shared" si="48"/>
        <v>123000</v>
      </c>
      <c r="L733" s="13">
        <f t="shared" si="47"/>
        <v>117434.25</v>
      </c>
    </row>
    <row r="734" spans="5:12" ht="12.75">
      <c r="E734">
        <v>732</v>
      </c>
      <c r="F734">
        <v>732</v>
      </c>
      <c r="G734" s="7">
        <f t="shared" si="45"/>
        <v>0.35192307692307695</v>
      </c>
      <c r="H734" s="1">
        <f t="shared" si="46"/>
        <v>0.007126442307692308</v>
      </c>
      <c r="J734" s="15">
        <v>732</v>
      </c>
      <c r="K734" s="14">
        <f t="shared" si="48"/>
        <v>123100</v>
      </c>
      <c r="L734" s="13">
        <f t="shared" si="47"/>
        <v>117529.72499999999</v>
      </c>
    </row>
    <row r="735" spans="5:12" ht="12.75">
      <c r="E735">
        <v>733</v>
      </c>
      <c r="F735">
        <v>733</v>
      </c>
      <c r="G735" s="7">
        <f t="shared" si="45"/>
        <v>0.3524038461538462</v>
      </c>
      <c r="H735" s="1">
        <f t="shared" si="46"/>
        <v>0.007136177884615385</v>
      </c>
      <c r="J735" s="15">
        <v>733</v>
      </c>
      <c r="K735" s="14">
        <f t="shared" si="48"/>
        <v>123200</v>
      </c>
      <c r="L735" s="13">
        <f t="shared" si="47"/>
        <v>117625.2</v>
      </c>
    </row>
    <row r="736" spans="5:12" ht="12.75">
      <c r="E736">
        <v>734</v>
      </c>
      <c r="F736">
        <v>734</v>
      </c>
      <c r="G736" s="7">
        <f t="shared" si="45"/>
        <v>0.3528846153846154</v>
      </c>
      <c r="H736" s="1">
        <f t="shared" si="46"/>
        <v>0.007145913461538461</v>
      </c>
      <c r="J736" s="15">
        <v>734</v>
      </c>
      <c r="K736" s="14">
        <f t="shared" si="48"/>
        <v>123300</v>
      </c>
      <c r="L736" s="13">
        <f t="shared" si="47"/>
        <v>117720.675</v>
      </c>
    </row>
    <row r="737" spans="5:12" ht="12.75">
      <c r="E737">
        <v>735</v>
      </c>
      <c r="F737">
        <v>735</v>
      </c>
      <c r="G737" s="7">
        <f t="shared" si="45"/>
        <v>0.35336538461538464</v>
      </c>
      <c r="H737" s="1">
        <f t="shared" si="46"/>
        <v>0.007155649038461539</v>
      </c>
      <c r="J737" s="15">
        <v>735</v>
      </c>
      <c r="K737" s="14">
        <f t="shared" si="48"/>
        <v>123400</v>
      </c>
      <c r="L737" s="13">
        <f t="shared" si="47"/>
        <v>117816.15</v>
      </c>
    </row>
    <row r="738" spans="5:12" ht="12.75">
      <c r="E738">
        <v>736</v>
      </c>
      <c r="F738">
        <v>736</v>
      </c>
      <c r="G738" s="7">
        <f t="shared" si="45"/>
        <v>0.35384615384615387</v>
      </c>
      <c r="H738" s="1">
        <f t="shared" si="46"/>
        <v>0.007165384615384616</v>
      </c>
      <c r="J738" s="15">
        <v>736</v>
      </c>
      <c r="K738" s="14">
        <f t="shared" si="48"/>
        <v>123500</v>
      </c>
      <c r="L738" s="13">
        <f t="shared" si="47"/>
        <v>117911.625</v>
      </c>
    </row>
    <row r="739" spans="5:12" ht="12.75">
      <c r="E739">
        <v>737</v>
      </c>
      <c r="F739">
        <v>737</v>
      </c>
      <c r="G739" s="7">
        <f t="shared" si="45"/>
        <v>0.3543269230769231</v>
      </c>
      <c r="H739" s="1">
        <f t="shared" si="46"/>
        <v>0.0071751201923076924</v>
      </c>
      <c r="J739" s="15">
        <v>737</v>
      </c>
      <c r="K739" s="14">
        <f t="shared" si="48"/>
        <v>123600</v>
      </c>
      <c r="L739" s="13">
        <f t="shared" si="47"/>
        <v>118007.09999999999</v>
      </c>
    </row>
    <row r="740" spans="5:12" ht="12.75">
      <c r="E740">
        <v>738</v>
      </c>
      <c r="F740">
        <v>738</v>
      </c>
      <c r="G740" s="7">
        <f t="shared" si="45"/>
        <v>0.3548076923076923</v>
      </c>
      <c r="H740" s="1">
        <f t="shared" si="46"/>
        <v>0.007184855769230769</v>
      </c>
      <c r="J740" s="15">
        <v>738</v>
      </c>
      <c r="K740" s="14">
        <f t="shared" si="48"/>
        <v>123700</v>
      </c>
      <c r="L740" s="13">
        <f t="shared" si="47"/>
        <v>118102.575</v>
      </c>
    </row>
    <row r="741" spans="5:12" ht="12.75">
      <c r="E741">
        <v>739</v>
      </c>
      <c r="F741">
        <v>739</v>
      </c>
      <c r="G741" s="7">
        <f t="shared" si="45"/>
        <v>0.35528846153846155</v>
      </c>
      <c r="H741" s="1">
        <f t="shared" si="46"/>
        <v>0.007194591346153845</v>
      </c>
      <c r="J741" s="15">
        <v>739</v>
      </c>
      <c r="K741" s="14">
        <f t="shared" si="48"/>
        <v>123800</v>
      </c>
      <c r="L741" s="13">
        <f t="shared" si="47"/>
        <v>118198.05</v>
      </c>
    </row>
    <row r="742" spans="5:12" ht="12.75">
      <c r="E742">
        <v>740</v>
      </c>
      <c r="F742">
        <v>740</v>
      </c>
      <c r="G742" s="7">
        <f t="shared" si="45"/>
        <v>0.3557692307692308</v>
      </c>
      <c r="H742" s="1">
        <f t="shared" si="46"/>
        <v>0.0072043269230769235</v>
      </c>
      <c r="J742" s="15">
        <v>740</v>
      </c>
      <c r="K742" s="14">
        <f t="shared" si="48"/>
        <v>123900</v>
      </c>
      <c r="L742" s="13">
        <f t="shared" si="47"/>
        <v>118293.525</v>
      </c>
    </row>
    <row r="743" spans="5:12" ht="12.75">
      <c r="E743">
        <v>741</v>
      </c>
      <c r="F743">
        <v>741</v>
      </c>
      <c r="G743" s="7">
        <f t="shared" si="45"/>
        <v>0.35625</v>
      </c>
      <c r="H743" s="1">
        <f t="shared" si="46"/>
        <v>0.0072140625</v>
      </c>
      <c r="J743" s="15">
        <v>741</v>
      </c>
      <c r="K743" s="14">
        <f t="shared" si="48"/>
        <v>124000</v>
      </c>
      <c r="L743" s="13">
        <f t="shared" si="47"/>
        <v>118389</v>
      </c>
    </row>
    <row r="744" spans="5:12" ht="12.75">
      <c r="E744">
        <v>742</v>
      </c>
      <c r="F744">
        <v>742</v>
      </c>
      <c r="G744" s="7">
        <f t="shared" si="45"/>
        <v>0.35673076923076924</v>
      </c>
      <c r="H744" s="1">
        <f t="shared" si="46"/>
        <v>0.007223798076923077</v>
      </c>
      <c r="J744" s="15">
        <v>742</v>
      </c>
      <c r="K744" s="14">
        <f t="shared" si="48"/>
        <v>124100</v>
      </c>
      <c r="L744" s="13">
        <f t="shared" si="47"/>
        <v>118484.47499999999</v>
      </c>
    </row>
    <row r="745" spans="5:12" ht="12.75">
      <c r="E745">
        <v>743</v>
      </c>
      <c r="F745">
        <v>743</v>
      </c>
      <c r="G745" s="7">
        <f t="shared" si="45"/>
        <v>0.35721153846153847</v>
      </c>
      <c r="H745" s="1">
        <f t="shared" si="46"/>
        <v>0.007233533653846154</v>
      </c>
      <c r="J745" s="15">
        <v>743</v>
      </c>
      <c r="K745" s="14">
        <f t="shared" si="48"/>
        <v>124200</v>
      </c>
      <c r="L745" s="13">
        <f t="shared" si="47"/>
        <v>118579.95</v>
      </c>
    </row>
    <row r="746" spans="5:12" ht="12.75">
      <c r="E746">
        <v>744</v>
      </c>
      <c r="F746">
        <v>744</v>
      </c>
      <c r="G746" s="7">
        <f t="shared" si="45"/>
        <v>0.3576923076923077</v>
      </c>
      <c r="H746" s="1">
        <f t="shared" si="46"/>
        <v>0.00724326923076923</v>
      </c>
      <c r="J746" s="15">
        <v>744</v>
      </c>
      <c r="K746" s="14">
        <f t="shared" si="48"/>
        <v>124300</v>
      </c>
      <c r="L746" s="13">
        <f t="shared" si="47"/>
        <v>118675.425</v>
      </c>
    </row>
    <row r="747" spans="5:12" ht="12.75">
      <c r="E747">
        <v>745</v>
      </c>
      <c r="F747">
        <v>745</v>
      </c>
      <c r="G747" s="7">
        <f t="shared" si="45"/>
        <v>0.3581730769230769</v>
      </c>
      <c r="H747" s="1">
        <f t="shared" si="46"/>
        <v>0.007253004807692307</v>
      </c>
      <c r="J747" s="15">
        <v>745</v>
      </c>
      <c r="K747" s="14">
        <f t="shared" si="48"/>
        <v>124400</v>
      </c>
      <c r="L747" s="13">
        <f t="shared" si="47"/>
        <v>118770.9</v>
      </c>
    </row>
    <row r="748" spans="5:12" ht="12.75">
      <c r="E748">
        <v>746</v>
      </c>
      <c r="F748">
        <v>746</v>
      </c>
      <c r="G748" s="7">
        <f t="shared" si="45"/>
        <v>0.35865384615384616</v>
      </c>
      <c r="H748" s="1">
        <f t="shared" si="46"/>
        <v>0.007262740384615385</v>
      </c>
      <c r="J748" s="15">
        <v>746</v>
      </c>
      <c r="K748" s="14">
        <f t="shared" si="48"/>
        <v>124500</v>
      </c>
      <c r="L748" s="13">
        <f t="shared" si="47"/>
        <v>118866.375</v>
      </c>
    </row>
    <row r="749" spans="5:12" ht="12.75">
      <c r="E749">
        <v>747</v>
      </c>
      <c r="F749">
        <v>747</v>
      </c>
      <c r="G749" s="7">
        <f t="shared" si="45"/>
        <v>0.3591346153846154</v>
      </c>
      <c r="H749" s="1">
        <f t="shared" si="46"/>
        <v>0.007272475961538461</v>
      </c>
      <c r="J749" s="15">
        <v>747</v>
      </c>
      <c r="K749" s="14">
        <f t="shared" si="48"/>
        <v>124600</v>
      </c>
      <c r="L749" s="13">
        <f t="shared" si="47"/>
        <v>118961.84999999999</v>
      </c>
    </row>
    <row r="750" spans="5:12" ht="12.75">
      <c r="E750">
        <v>748</v>
      </c>
      <c r="F750">
        <v>748</v>
      </c>
      <c r="G750" s="7">
        <f t="shared" si="45"/>
        <v>0.3596153846153846</v>
      </c>
      <c r="H750" s="1">
        <f t="shared" si="46"/>
        <v>0.007282211538461539</v>
      </c>
      <c r="J750" s="15">
        <v>748</v>
      </c>
      <c r="K750" s="14">
        <f t="shared" si="48"/>
        <v>124700</v>
      </c>
      <c r="L750" s="13">
        <f t="shared" si="47"/>
        <v>119057.325</v>
      </c>
    </row>
    <row r="751" spans="5:12" ht="12.75">
      <c r="E751">
        <v>749</v>
      </c>
      <c r="F751">
        <v>749</v>
      </c>
      <c r="G751" s="7">
        <f t="shared" si="45"/>
        <v>0.36009615384615384</v>
      </c>
      <c r="H751" s="1">
        <f t="shared" si="46"/>
        <v>0.007291947115384615</v>
      </c>
      <c r="J751" s="15">
        <v>749</v>
      </c>
      <c r="K751" s="14">
        <f t="shared" si="48"/>
        <v>124800</v>
      </c>
      <c r="L751" s="13">
        <f t="shared" si="47"/>
        <v>119152.8</v>
      </c>
    </row>
    <row r="752" spans="5:12" ht="12.75">
      <c r="E752">
        <v>750</v>
      </c>
      <c r="F752">
        <v>750</v>
      </c>
      <c r="G752" s="7">
        <f t="shared" si="45"/>
        <v>0.3605769230769231</v>
      </c>
      <c r="H752" s="1">
        <f t="shared" si="46"/>
        <v>0.0073016826923076915</v>
      </c>
      <c r="J752" s="15">
        <v>750</v>
      </c>
      <c r="K752" s="14">
        <f t="shared" si="48"/>
        <v>124900</v>
      </c>
      <c r="L752" s="13">
        <f t="shared" si="47"/>
        <v>119248.275</v>
      </c>
    </row>
    <row r="753" spans="5:12" ht="12.75">
      <c r="E753">
        <v>751</v>
      </c>
      <c r="F753">
        <v>751</v>
      </c>
      <c r="G753" s="7">
        <f t="shared" si="45"/>
        <v>0.3610576923076923</v>
      </c>
      <c r="H753" s="1">
        <f t="shared" si="46"/>
        <v>0.007311418269230768</v>
      </c>
      <c r="J753" s="15">
        <v>751</v>
      </c>
      <c r="K753" s="14">
        <f t="shared" si="48"/>
        <v>125000</v>
      </c>
      <c r="L753" s="13">
        <f t="shared" si="47"/>
        <v>119343.75</v>
      </c>
    </row>
    <row r="754" spans="5:12" ht="12.75">
      <c r="E754">
        <v>752</v>
      </c>
      <c r="F754">
        <v>752</v>
      </c>
      <c r="G754" s="7">
        <f t="shared" si="45"/>
        <v>0.36153846153846153</v>
      </c>
      <c r="H754" s="1">
        <f t="shared" si="46"/>
        <v>0.007321153846153846</v>
      </c>
      <c r="J754" s="15">
        <v>752</v>
      </c>
      <c r="K754" s="14">
        <f t="shared" si="48"/>
        <v>125100</v>
      </c>
      <c r="L754" s="13">
        <f t="shared" si="47"/>
        <v>119439.22499999999</v>
      </c>
    </row>
    <row r="755" spans="5:12" ht="12.75">
      <c r="E755">
        <v>753</v>
      </c>
      <c r="F755">
        <v>753</v>
      </c>
      <c r="G755" s="7">
        <f t="shared" si="45"/>
        <v>0.36201923076923076</v>
      </c>
      <c r="H755" s="1">
        <f t="shared" si="46"/>
        <v>0.007330889423076923</v>
      </c>
      <c r="J755" s="15">
        <v>753</v>
      </c>
      <c r="K755" s="14">
        <f t="shared" si="48"/>
        <v>125200</v>
      </c>
      <c r="L755" s="13">
        <f t="shared" si="47"/>
        <v>119534.7</v>
      </c>
    </row>
    <row r="756" spans="5:12" ht="12.75">
      <c r="E756">
        <v>754</v>
      </c>
      <c r="F756">
        <v>754</v>
      </c>
      <c r="G756" s="7">
        <f t="shared" si="45"/>
        <v>0.3625</v>
      </c>
      <c r="H756" s="1">
        <f t="shared" si="46"/>
        <v>0.007340625</v>
      </c>
      <c r="J756" s="15">
        <v>754</v>
      </c>
      <c r="K756" s="14">
        <f t="shared" si="48"/>
        <v>125300</v>
      </c>
      <c r="L756" s="13">
        <f t="shared" si="47"/>
        <v>119630.175</v>
      </c>
    </row>
    <row r="757" spans="5:12" ht="12.75">
      <c r="E757">
        <v>755</v>
      </c>
      <c r="F757">
        <v>755</v>
      </c>
      <c r="G757" s="7">
        <f t="shared" si="45"/>
        <v>0.3629807692307692</v>
      </c>
      <c r="H757" s="1">
        <f t="shared" si="46"/>
        <v>0.007350360576923076</v>
      </c>
      <c r="J757" s="15">
        <v>755</v>
      </c>
      <c r="K757" s="14">
        <f t="shared" si="48"/>
        <v>125400</v>
      </c>
      <c r="L757" s="13">
        <f t="shared" si="47"/>
        <v>119725.65</v>
      </c>
    </row>
    <row r="758" spans="5:12" ht="12.75">
      <c r="E758">
        <v>756</v>
      </c>
      <c r="F758">
        <v>756</v>
      </c>
      <c r="G758" s="7">
        <f t="shared" si="45"/>
        <v>0.36346153846153845</v>
      </c>
      <c r="H758" s="1">
        <f t="shared" si="46"/>
        <v>0.007360096153846153</v>
      </c>
      <c r="J758" s="15">
        <v>756</v>
      </c>
      <c r="K758" s="14">
        <f t="shared" si="48"/>
        <v>125500</v>
      </c>
      <c r="L758" s="13">
        <f t="shared" si="47"/>
        <v>119821.125</v>
      </c>
    </row>
    <row r="759" spans="5:12" ht="12.75">
      <c r="E759">
        <v>757</v>
      </c>
      <c r="F759">
        <v>757</v>
      </c>
      <c r="G759" s="7">
        <f t="shared" si="45"/>
        <v>0.3639423076923077</v>
      </c>
      <c r="H759" s="1">
        <f t="shared" si="46"/>
        <v>0.007369831730769229</v>
      </c>
      <c r="J759" s="15">
        <v>757</v>
      </c>
      <c r="K759" s="14">
        <f t="shared" si="48"/>
        <v>125600</v>
      </c>
      <c r="L759" s="13">
        <f t="shared" si="47"/>
        <v>119916.59999999999</v>
      </c>
    </row>
    <row r="760" spans="5:12" ht="12.75">
      <c r="E760">
        <v>758</v>
      </c>
      <c r="F760">
        <v>758</v>
      </c>
      <c r="G760" s="7">
        <f t="shared" si="45"/>
        <v>0.3644230769230769</v>
      </c>
      <c r="H760" s="1">
        <f t="shared" si="46"/>
        <v>0.0073795673076923075</v>
      </c>
      <c r="J760" s="15">
        <v>758</v>
      </c>
      <c r="K760" s="14">
        <f t="shared" si="48"/>
        <v>125700</v>
      </c>
      <c r="L760" s="13">
        <f t="shared" si="47"/>
        <v>120012.075</v>
      </c>
    </row>
    <row r="761" spans="5:12" ht="12.75">
      <c r="E761">
        <v>759</v>
      </c>
      <c r="F761">
        <v>759</v>
      </c>
      <c r="G761" s="7">
        <f t="shared" si="45"/>
        <v>0.36490384615384613</v>
      </c>
      <c r="H761" s="1">
        <f t="shared" si="46"/>
        <v>0.007389302884615384</v>
      </c>
      <c r="J761" s="15">
        <v>759</v>
      </c>
      <c r="K761" s="14">
        <f t="shared" si="48"/>
        <v>125800</v>
      </c>
      <c r="L761" s="13">
        <f t="shared" si="47"/>
        <v>120107.55</v>
      </c>
    </row>
    <row r="762" spans="5:12" ht="12.75">
      <c r="E762">
        <v>760</v>
      </c>
      <c r="F762">
        <v>760</v>
      </c>
      <c r="G762" s="7">
        <f t="shared" si="45"/>
        <v>0.36538461538461536</v>
      </c>
      <c r="H762" s="1">
        <f t="shared" si="46"/>
        <v>0.00739903846153846</v>
      </c>
      <c r="J762" s="15">
        <v>760</v>
      </c>
      <c r="K762" s="14">
        <f t="shared" si="48"/>
        <v>125900</v>
      </c>
      <c r="L762" s="13">
        <f t="shared" si="47"/>
        <v>120203.025</v>
      </c>
    </row>
    <row r="763" spans="5:12" ht="12.75">
      <c r="E763">
        <v>761</v>
      </c>
      <c r="F763">
        <v>761</v>
      </c>
      <c r="G763" s="7">
        <f t="shared" si="45"/>
        <v>0.3658653846153846</v>
      </c>
      <c r="H763" s="1">
        <f t="shared" si="46"/>
        <v>0.007408774038461538</v>
      </c>
      <c r="J763" s="15">
        <v>761</v>
      </c>
      <c r="K763" s="14">
        <f t="shared" si="48"/>
        <v>126000</v>
      </c>
      <c r="L763" s="13">
        <f t="shared" si="47"/>
        <v>120298.5</v>
      </c>
    </row>
    <row r="764" spans="5:12" ht="12.75">
      <c r="E764">
        <v>762</v>
      </c>
      <c r="F764">
        <v>762</v>
      </c>
      <c r="G764" s="7">
        <f t="shared" si="45"/>
        <v>0.3663461538461538</v>
      </c>
      <c r="H764" s="1">
        <f t="shared" si="46"/>
        <v>0.007418509615384614</v>
      </c>
      <c r="J764" s="15">
        <v>762</v>
      </c>
      <c r="K764" s="14">
        <f t="shared" si="48"/>
        <v>126100</v>
      </c>
      <c r="L764" s="13">
        <f t="shared" si="47"/>
        <v>120393.97499999999</v>
      </c>
    </row>
    <row r="765" spans="5:12" ht="12.75">
      <c r="E765">
        <v>763</v>
      </c>
      <c r="F765">
        <v>763</v>
      </c>
      <c r="G765" s="7">
        <f t="shared" si="45"/>
        <v>0.36682692307692305</v>
      </c>
      <c r="H765" s="1">
        <f t="shared" si="46"/>
        <v>0.007428245192307692</v>
      </c>
      <c r="J765" s="15">
        <v>763</v>
      </c>
      <c r="K765" s="14">
        <f t="shared" si="48"/>
        <v>126200</v>
      </c>
      <c r="L765" s="13">
        <f t="shared" si="47"/>
        <v>120489.45</v>
      </c>
    </row>
    <row r="766" spans="5:12" ht="12.75">
      <c r="E766">
        <v>764</v>
      </c>
      <c r="F766">
        <v>764</v>
      </c>
      <c r="G766" s="7">
        <f t="shared" si="45"/>
        <v>0.36730769230769234</v>
      </c>
      <c r="H766" s="1">
        <f t="shared" si="46"/>
        <v>0.00743798076923077</v>
      </c>
      <c r="J766" s="15">
        <v>764</v>
      </c>
      <c r="K766" s="14">
        <f t="shared" si="48"/>
        <v>126300</v>
      </c>
      <c r="L766" s="13">
        <f t="shared" si="47"/>
        <v>120584.925</v>
      </c>
    </row>
    <row r="767" spans="5:12" ht="12.75">
      <c r="E767">
        <v>765</v>
      </c>
      <c r="F767">
        <v>765</v>
      </c>
      <c r="G767" s="7">
        <f t="shared" si="45"/>
        <v>0.36778846153846156</v>
      </c>
      <c r="H767" s="1">
        <f t="shared" si="46"/>
        <v>0.007447716346153846</v>
      </c>
      <c r="J767" s="15">
        <v>765</v>
      </c>
      <c r="K767" s="14">
        <f t="shared" si="48"/>
        <v>126400</v>
      </c>
      <c r="L767" s="13">
        <f t="shared" si="47"/>
        <v>120680.4</v>
      </c>
    </row>
    <row r="768" spans="5:12" ht="12.75">
      <c r="E768">
        <v>766</v>
      </c>
      <c r="F768">
        <v>766</v>
      </c>
      <c r="G768" s="7">
        <f t="shared" si="45"/>
        <v>0.3682692307692308</v>
      </c>
      <c r="H768" s="1">
        <f t="shared" si="46"/>
        <v>0.007457451923076923</v>
      </c>
      <c r="J768" s="15">
        <v>766</v>
      </c>
      <c r="K768" s="14">
        <f t="shared" si="48"/>
        <v>126500</v>
      </c>
      <c r="L768" s="13">
        <f t="shared" si="47"/>
        <v>120775.875</v>
      </c>
    </row>
    <row r="769" spans="5:12" ht="12.75">
      <c r="E769">
        <v>767</v>
      </c>
      <c r="F769">
        <v>767</v>
      </c>
      <c r="G769" s="7">
        <f t="shared" si="45"/>
        <v>0.36875</v>
      </c>
      <c r="H769" s="1">
        <f t="shared" si="46"/>
        <v>0.0074671875</v>
      </c>
      <c r="J769" s="15">
        <v>767</v>
      </c>
      <c r="K769" s="14">
        <f t="shared" si="48"/>
        <v>126600</v>
      </c>
      <c r="L769" s="13">
        <f t="shared" si="47"/>
        <v>120871.34999999999</v>
      </c>
    </row>
    <row r="770" spans="5:12" ht="12.75">
      <c r="E770">
        <v>768</v>
      </c>
      <c r="F770">
        <v>768</v>
      </c>
      <c r="G770" s="7">
        <f t="shared" si="45"/>
        <v>0.36923076923076925</v>
      </c>
      <c r="H770" s="1">
        <f t="shared" si="46"/>
        <v>0.007476923076923076</v>
      </c>
      <c r="J770" s="15">
        <v>768</v>
      </c>
      <c r="K770" s="14">
        <f t="shared" si="48"/>
        <v>126700</v>
      </c>
      <c r="L770" s="13">
        <f t="shared" si="47"/>
        <v>120966.825</v>
      </c>
    </row>
    <row r="771" spans="5:12" ht="12.75">
      <c r="E771">
        <v>769</v>
      </c>
      <c r="F771">
        <v>769</v>
      </c>
      <c r="G771" s="7">
        <f t="shared" si="45"/>
        <v>0.3697115384615385</v>
      </c>
      <c r="H771" s="1">
        <f t="shared" si="46"/>
        <v>0.0074866586538461545</v>
      </c>
      <c r="J771" s="15">
        <v>769</v>
      </c>
      <c r="K771" s="14">
        <f t="shared" si="48"/>
        <v>126800</v>
      </c>
      <c r="L771" s="13">
        <f t="shared" si="47"/>
        <v>121062.3</v>
      </c>
    </row>
    <row r="772" spans="5:12" ht="12.75">
      <c r="E772">
        <v>770</v>
      </c>
      <c r="F772">
        <v>770</v>
      </c>
      <c r="G772" s="7">
        <f aca="true" t="shared" si="49" ref="G772:G835">F772/2080</f>
        <v>0.3701923076923077</v>
      </c>
      <c r="H772" s="1">
        <f aca="true" t="shared" si="50" ref="H772:H835">G772*2.025/100</f>
        <v>0.007496394230769231</v>
      </c>
      <c r="J772" s="15">
        <v>770</v>
      </c>
      <c r="K772" s="14">
        <f t="shared" si="48"/>
        <v>126900</v>
      </c>
      <c r="L772" s="13">
        <f aca="true" t="shared" si="51" ref="L772:L835">K772*0.95475</f>
        <v>121157.775</v>
      </c>
    </row>
    <row r="773" spans="5:12" ht="12.75">
      <c r="E773">
        <v>771</v>
      </c>
      <c r="F773">
        <v>771</v>
      </c>
      <c r="G773" s="7">
        <f t="shared" si="49"/>
        <v>0.37067307692307694</v>
      </c>
      <c r="H773" s="1">
        <f t="shared" si="50"/>
        <v>0.007506129807692307</v>
      </c>
      <c r="J773" s="15">
        <v>771</v>
      </c>
      <c r="K773" s="14">
        <f aca="true" t="shared" si="52" ref="K773:K836">K772+100</f>
        <v>127000</v>
      </c>
      <c r="L773" s="13">
        <f t="shared" si="51"/>
        <v>121253.25</v>
      </c>
    </row>
    <row r="774" spans="5:12" ht="12.75">
      <c r="E774">
        <v>772</v>
      </c>
      <c r="F774">
        <v>772</v>
      </c>
      <c r="G774" s="7">
        <f t="shared" si="49"/>
        <v>0.37115384615384617</v>
      </c>
      <c r="H774" s="1">
        <f t="shared" si="50"/>
        <v>0.007515865384615385</v>
      </c>
      <c r="J774" s="15">
        <v>772</v>
      </c>
      <c r="K774" s="14">
        <f t="shared" si="52"/>
        <v>127100</v>
      </c>
      <c r="L774" s="13">
        <f t="shared" si="51"/>
        <v>121348.72499999999</v>
      </c>
    </row>
    <row r="775" spans="5:12" ht="12.75">
      <c r="E775">
        <v>773</v>
      </c>
      <c r="F775">
        <v>773</v>
      </c>
      <c r="G775" s="7">
        <f t="shared" si="49"/>
        <v>0.3716346153846154</v>
      </c>
      <c r="H775" s="1">
        <f t="shared" si="50"/>
        <v>0.007525600961538461</v>
      </c>
      <c r="J775" s="15">
        <v>773</v>
      </c>
      <c r="K775" s="14">
        <f t="shared" si="52"/>
        <v>127200</v>
      </c>
      <c r="L775" s="13">
        <f t="shared" si="51"/>
        <v>121444.2</v>
      </c>
    </row>
    <row r="776" spans="5:12" ht="12.75">
      <c r="E776">
        <v>774</v>
      </c>
      <c r="F776">
        <v>774</v>
      </c>
      <c r="G776" s="7">
        <f t="shared" si="49"/>
        <v>0.3721153846153846</v>
      </c>
      <c r="H776" s="1">
        <f t="shared" si="50"/>
        <v>0.007535336538461538</v>
      </c>
      <c r="J776" s="15">
        <v>774</v>
      </c>
      <c r="K776" s="14">
        <f t="shared" si="52"/>
        <v>127300</v>
      </c>
      <c r="L776" s="13">
        <f t="shared" si="51"/>
        <v>121539.675</v>
      </c>
    </row>
    <row r="777" spans="5:12" ht="12.75">
      <c r="E777">
        <v>775</v>
      </c>
      <c r="F777">
        <v>775</v>
      </c>
      <c r="G777" s="7">
        <f t="shared" si="49"/>
        <v>0.37259615384615385</v>
      </c>
      <c r="H777" s="1">
        <f t="shared" si="50"/>
        <v>0.007545072115384616</v>
      </c>
      <c r="J777" s="15">
        <v>775</v>
      </c>
      <c r="K777" s="14">
        <f t="shared" si="52"/>
        <v>127400</v>
      </c>
      <c r="L777" s="13">
        <f t="shared" si="51"/>
        <v>121635.15</v>
      </c>
    </row>
    <row r="778" spans="5:12" ht="12.75">
      <c r="E778">
        <v>776</v>
      </c>
      <c r="F778">
        <v>776</v>
      </c>
      <c r="G778" s="7">
        <f t="shared" si="49"/>
        <v>0.3730769230769231</v>
      </c>
      <c r="H778" s="1">
        <f t="shared" si="50"/>
        <v>0.007554807692307692</v>
      </c>
      <c r="J778" s="15">
        <v>776</v>
      </c>
      <c r="K778" s="14">
        <f t="shared" si="52"/>
        <v>127500</v>
      </c>
      <c r="L778" s="13">
        <f t="shared" si="51"/>
        <v>121730.625</v>
      </c>
    </row>
    <row r="779" spans="5:12" ht="12.75">
      <c r="E779">
        <v>777</v>
      </c>
      <c r="F779">
        <v>777</v>
      </c>
      <c r="G779" s="7">
        <f t="shared" si="49"/>
        <v>0.3735576923076923</v>
      </c>
      <c r="H779" s="1">
        <f t="shared" si="50"/>
        <v>0.007564543269230769</v>
      </c>
      <c r="J779" s="15">
        <v>777</v>
      </c>
      <c r="K779" s="14">
        <f t="shared" si="52"/>
        <v>127600</v>
      </c>
      <c r="L779" s="13">
        <f t="shared" si="51"/>
        <v>121826.09999999999</v>
      </c>
    </row>
    <row r="780" spans="5:12" ht="12.75">
      <c r="E780">
        <v>778</v>
      </c>
      <c r="F780">
        <v>778</v>
      </c>
      <c r="G780" s="7">
        <f t="shared" si="49"/>
        <v>0.37403846153846154</v>
      </c>
      <c r="H780" s="1">
        <f t="shared" si="50"/>
        <v>0.007574278846153846</v>
      </c>
      <c r="J780" s="15">
        <v>778</v>
      </c>
      <c r="K780" s="14">
        <f t="shared" si="52"/>
        <v>127700</v>
      </c>
      <c r="L780" s="13">
        <f t="shared" si="51"/>
        <v>121921.575</v>
      </c>
    </row>
    <row r="781" spans="5:12" ht="12.75">
      <c r="E781">
        <v>779</v>
      </c>
      <c r="F781">
        <v>779</v>
      </c>
      <c r="G781" s="7">
        <f t="shared" si="49"/>
        <v>0.37451923076923077</v>
      </c>
      <c r="H781" s="1">
        <f t="shared" si="50"/>
        <v>0.0075840144230769225</v>
      </c>
      <c r="J781" s="15">
        <v>779</v>
      </c>
      <c r="K781" s="14">
        <f t="shared" si="52"/>
        <v>127800</v>
      </c>
      <c r="L781" s="13">
        <f t="shared" si="51"/>
        <v>122017.05</v>
      </c>
    </row>
    <row r="782" spans="5:12" ht="12.75">
      <c r="E782">
        <v>780</v>
      </c>
      <c r="F782">
        <v>780</v>
      </c>
      <c r="G782" s="7">
        <f t="shared" si="49"/>
        <v>0.375</v>
      </c>
      <c r="H782" s="1">
        <f t="shared" si="50"/>
        <v>0.007593749999999999</v>
      </c>
      <c r="J782" s="15">
        <v>780</v>
      </c>
      <c r="K782" s="14">
        <f t="shared" si="52"/>
        <v>127900</v>
      </c>
      <c r="L782" s="13">
        <f t="shared" si="51"/>
        <v>122112.525</v>
      </c>
    </row>
    <row r="783" spans="5:12" ht="12.75">
      <c r="E783">
        <v>781</v>
      </c>
      <c r="F783">
        <v>781</v>
      </c>
      <c r="G783" s="7">
        <f t="shared" si="49"/>
        <v>0.37548076923076923</v>
      </c>
      <c r="H783" s="1">
        <f t="shared" si="50"/>
        <v>0.007603485576923077</v>
      </c>
      <c r="J783" s="15">
        <v>781</v>
      </c>
      <c r="K783" s="14">
        <f t="shared" si="52"/>
        <v>128000</v>
      </c>
      <c r="L783" s="13">
        <f t="shared" si="51"/>
        <v>122208</v>
      </c>
    </row>
    <row r="784" spans="5:12" ht="12.75">
      <c r="E784">
        <v>782</v>
      </c>
      <c r="F784">
        <v>782</v>
      </c>
      <c r="G784" s="7">
        <f t="shared" si="49"/>
        <v>0.37596153846153846</v>
      </c>
      <c r="H784" s="1">
        <f t="shared" si="50"/>
        <v>0.007613221153846154</v>
      </c>
      <c r="J784" s="15">
        <v>782</v>
      </c>
      <c r="K784" s="14">
        <f t="shared" si="52"/>
        <v>128100</v>
      </c>
      <c r="L784" s="13">
        <f t="shared" si="51"/>
        <v>122303.47499999999</v>
      </c>
    </row>
    <row r="785" spans="5:12" ht="12.75">
      <c r="E785">
        <v>783</v>
      </c>
      <c r="F785">
        <v>783</v>
      </c>
      <c r="G785" s="7">
        <f t="shared" si="49"/>
        <v>0.3764423076923077</v>
      </c>
      <c r="H785" s="1">
        <f t="shared" si="50"/>
        <v>0.00762295673076923</v>
      </c>
      <c r="J785" s="15">
        <v>783</v>
      </c>
      <c r="K785" s="14">
        <f t="shared" si="52"/>
        <v>128200</v>
      </c>
      <c r="L785" s="13">
        <f t="shared" si="51"/>
        <v>122398.95</v>
      </c>
    </row>
    <row r="786" spans="5:12" ht="12.75">
      <c r="E786">
        <v>784</v>
      </c>
      <c r="F786">
        <v>784</v>
      </c>
      <c r="G786" s="7">
        <f t="shared" si="49"/>
        <v>0.3769230769230769</v>
      </c>
      <c r="H786" s="1">
        <f t="shared" si="50"/>
        <v>0.007632692307692307</v>
      </c>
      <c r="J786" s="15">
        <v>784</v>
      </c>
      <c r="K786" s="14">
        <f t="shared" si="52"/>
        <v>128300</v>
      </c>
      <c r="L786" s="13">
        <f t="shared" si="51"/>
        <v>122494.425</v>
      </c>
    </row>
    <row r="787" spans="5:12" ht="12.75">
      <c r="E787">
        <v>785</v>
      </c>
      <c r="F787">
        <v>785</v>
      </c>
      <c r="G787" s="7">
        <f t="shared" si="49"/>
        <v>0.37740384615384615</v>
      </c>
      <c r="H787" s="1">
        <f t="shared" si="50"/>
        <v>0.007642427884615384</v>
      </c>
      <c r="J787" s="15">
        <v>785</v>
      </c>
      <c r="K787" s="14">
        <f t="shared" si="52"/>
        <v>128400</v>
      </c>
      <c r="L787" s="13">
        <f t="shared" si="51"/>
        <v>122589.9</v>
      </c>
    </row>
    <row r="788" spans="5:12" ht="12.75">
      <c r="E788">
        <v>786</v>
      </c>
      <c r="F788">
        <v>786</v>
      </c>
      <c r="G788" s="7">
        <f t="shared" si="49"/>
        <v>0.3778846153846154</v>
      </c>
      <c r="H788" s="1">
        <f t="shared" si="50"/>
        <v>0.007652163461538461</v>
      </c>
      <c r="J788" s="15">
        <v>786</v>
      </c>
      <c r="K788" s="14">
        <f t="shared" si="52"/>
        <v>128500</v>
      </c>
      <c r="L788" s="13">
        <f t="shared" si="51"/>
        <v>122685.375</v>
      </c>
    </row>
    <row r="789" spans="5:12" ht="12.75">
      <c r="E789">
        <v>787</v>
      </c>
      <c r="F789">
        <v>787</v>
      </c>
      <c r="G789" s="7">
        <f t="shared" si="49"/>
        <v>0.3783653846153846</v>
      </c>
      <c r="H789" s="1">
        <f t="shared" si="50"/>
        <v>0.0076618990384615384</v>
      </c>
      <c r="J789" s="15">
        <v>787</v>
      </c>
      <c r="K789" s="14">
        <f t="shared" si="52"/>
        <v>128600</v>
      </c>
      <c r="L789" s="13">
        <f t="shared" si="51"/>
        <v>122780.84999999999</v>
      </c>
    </row>
    <row r="790" spans="5:12" ht="12.75">
      <c r="E790">
        <v>788</v>
      </c>
      <c r="F790">
        <v>788</v>
      </c>
      <c r="G790" s="7">
        <f t="shared" si="49"/>
        <v>0.37884615384615383</v>
      </c>
      <c r="H790" s="1">
        <f t="shared" si="50"/>
        <v>0.007671634615384615</v>
      </c>
      <c r="J790" s="15">
        <v>788</v>
      </c>
      <c r="K790" s="14">
        <f t="shared" si="52"/>
        <v>128700</v>
      </c>
      <c r="L790" s="13">
        <f t="shared" si="51"/>
        <v>122876.325</v>
      </c>
    </row>
    <row r="791" spans="5:12" ht="12.75">
      <c r="E791">
        <v>789</v>
      </c>
      <c r="F791">
        <v>789</v>
      </c>
      <c r="G791" s="7">
        <f t="shared" si="49"/>
        <v>0.37932692307692306</v>
      </c>
      <c r="H791" s="1">
        <f t="shared" si="50"/>
        <v>0.007681370192307691</v>
      </c>
      <c r="J791" s="15">
        <v>789</v>
      </c>
      <c r="K791" s="14">
        <f t="shared" si="52"/>
        <v>128800</v>
      </c>
      <c r="L791" s="13">
        <f t="shared" si="51"/>
        <v>122971.8</v>
      </c>
    </row>
    <row r="792" spans="5:12" ht="12.75">
      <c r="E792">
        <v>790</v>
      </c>
      <c r="F792">
        <v>790</v>
      </c>
      <c r="G792" s="7">
        <f t="shared" si="49"/>
        <v>0.3798076923076923</v>
      </c>
      <c r="H792" s="1">
        <f t="shared" si="50"/>
        <v>0.007691105769230769</v>
      </c>
      <c r="J792" s="15">
        <v>790</v>
      </c>
      <c r="K792" s="14">
        <f t="shared" si="52"/>
        <v>128900</v>
      </c>
      <c r="L792" s="13">
        <f t="shared" si="51"/>
        <v>123067.275</v>
      </c>
    </row>
    <row r="793" spans="5:12" ht="12.75">
      <c r="E793">
        <v>791</v>
      </c>
      <c r="F793">
        <v>791</v>
      </c>
      <c r="G793" s="7">
        <f t="shared" si="49"/>
        <v>0.3802884615384615</v>
      </c>
      <c r="H793" s="1">
        <f t="shared" si="50"/>
        <v>0.007700841346153845</v>
      </c>
      <c r="J793" s="15">
        <v>791</v>
      </c>
      <c r="K793" s="14">
        <f t="shared" si="52"/>
        <v>129000</v>
      </c>
      <c r="L793" s="13">
        <f t="shared" si="51"/>
        <v>123162.75</v>
      </c>
    </row>
    <row r="794" spans="5:12" ht="12.75">
      <c r="E794">
        <v>792</v>
      </c>
      <c r="F794">
        <v>792</v>
      </c>
      <c r="G794" s="7">
        <f t="shared" si="49"/>
        <v>0.38076923076923075</v>
      </c>
      <c r="H794" s="1">
        <f t="shared" si="50"/>
        <v>0.007710576923076922</v>
      </c>
      <c r="J794" s="15">
        <v>792</v>
      </c>
      <c r="K794" s="14">
        <f t="shared" si="52"/>
        <v>129100</v>
      </c>
      <c r="L794" s="13">
        <f t="shared" si="51"/>
        <v>123258.22499999999</v>
      </c>
    </row>
    <row r="795" spans="5:12" ht="12.75">
      <c r="E795">
        <v>793</v>
      </c>
      <c r="F795">
        <v>793</v>
      </c>
      <c r="G795" s="7">
        <f t="shared" si="49"/>
        <v>0.38125</v>
      </c>
      <c r="H795" s="1">
        <f t="shared" si="50"/>
        <v>0.0077203125</v>
      </c>
      <c r="J795" s="15">
        <v>793</v>
      </c>
      <c r="K795" s="14">
        <f t="shared" si="52"/>
        <v>129200</v>
      </c>
      <c r="L795" s="13">
        <f t="shared" si="51"/>
        <v>123353.7</v>
      </c>
    </row>
    <row r="796" spans="5:12" ht="12.75">
      <c r="E796">
        <v>794</v>
      </c>
      <c r="F796">
        <v>794</v>
      </c>
      <c r="G796" s="7">
        <f t="shared" si="49"/>
        <v>0.3817307692307692</v>
      </c>
      <c r="H796" s="1">
        <f t="shared" si="50"/>
        <v>0.007730048076923076</v>
      </c>
      <c r="J796" s="15">
        <v>794</v>
      </c>
      <c r="K796" s="14">
        <f t="shared" si="52"/>
        <v>129300</v>
      </c>
      <c r="L796" s="13">
        <f t="shared" si="51"/>
        <v>123449.175</v>
      </c>
    </row>
    <row r="797" spans="5:12" ht="12.75">
      <c r="E797">
        <v>795</v>
      </c>
      <c r="F797">
        <v>795</v>
      </c>
      <c r="G797" s="7">
        <f t="shared" si="49"/>
        <v>0.38221153846153844</v>
      </c>
      <c r="H797" s="1">
        <f t="shared" si="50"/>
        <v>0.007739783653846153</v>
      </c>
      <c r="J797" s="15">
        <v>795</v>
      </c>
      <c r="K797" s="14">
        <f t="shared" si="52"/>
        <v>129400</v>
      </c>
      <c r="L797" s="13">
        <f t="shared" si="51"/>
        <v>123544.65</v>
      </c>
    </row>
    <row r="798" spans="5:12" ht="12.75">
      <c r="E798">
        <v>796</v>
      </c>
      <c r="F798">
        <v>796</v>
      </c>
      <c r="G798" s="7">
        <f t="shared" si="49"/>
        <v>0.38269230769230766</v>
      </c>
      <c r="H798" s="1">
        <f t="shared" si="50"/>
        <v>0.00774951923076923</v>
      </c>
      <c r="J798" s="15">
        <v>796</v>
      </c>
      <c r="K798" s="14">
        <f t="shared" si="52"/>
        <v>129500</v>
      </c>
      <c r="L798" s="13">
        <f t="shared" si="51"/>
        <v>123640.125</v>
      </c>
    </row>
    <row r="799" spans="5:12" ht="12.75">
      <c r="E799">
        <v>797</v>
      </c>
      <c r="F799">
        <v>797</v>
      </c>
      <c r="G799" s="7">
        <f t="shared" si="49"/>
        <v>0.38317307692307695</v>
      </c>
      <c r="H799" s="1">
        <f t="shared" si="50"/>
        <v>0.007759254807692307</v>
      </c>
      <c r="J799" s="15">
        <v>797</v>
      </c>
      <c r="K799" s="14">
        <f t="shared" si="52"/>
        <v>129600</v>
      </c>
      <c r="L799" s="13">
        <f t="shared" si="51"/>
        <v>123735.59999999999</v>
      </c>
    </row>
    <row r="800" spans="5:12" ht="12.75">
      <c r="E800">
        <v>798</v>
      </c>
      <c r="F800">
        <v>798</v>
      </c>
      <c r="G800" s="7">
        <f t="shared" si="49"/>
        <v>0.3836538461538462</v>
      </c>
      <c r="H800" s="1">
        <f t="shared" si="50"/>
        <v>0.0077689903846153855</v>
      </c>
      <c r="J800" s="15">
        <v>798</v>
      </c>
      <c r="K800" s="14">
        <f t="shared" si="52"/>
        <v>129700</v>
      </c>
      <c r="L800" s="13">
        <f t="shared" si="51"/>
        <v>123831.075</v>
      </c>
    </row>
    <row r="801" spans="5:12" ht="12.75">
      <c r="E801">
        <v>799</v>
      </c>
      <c r="F801">
        <v>799</v>
      </c>
      <c r="G801" s="7">
        <f t="shared" si="49"/>
        <v>0.3841346153846154</v>
      </c>
      <c r="H801" s="1">
        <f t="shared" si="50"/>
        <v>0.007778725961538462</v>
      </c>
      <c r="J801" s="15">
        <v>799</v>
      </c>
      <c r="K801" s="14">
        <f t="shared" si="52"/>
        <v>129800</v>
      </c>
      <c r="L801" s="13">
        <f t="shared" si="51"/>
        <v>123926.55</v>
      </c>
    </row>
    <row r="802" spans="5:12" ht="12.75">
      <c r="E802">
        <v>800</v>
      </c>
      <c r="F802">
        <v>800</v>
      </c>
      <c r="G802" s="7">
        <f t="shared" si="49"/>
        <v>0.38461538461538464</v>
      </c>
      <c r="H802" s="1">
        <f t="shared" si="50"/>
        <v>0.007788461538461538</v>
      </c>
      <c r="J802" s="15">
        <v>800</v>
      </c>
      <c r="K802" s="14">
        <f t="shared" si="52"/>
        <v>129900</v>
      </c>
      <c r="L802" s="13">
        <f t="shared" si="51"/>
        <v>124022.025</v>
      </c>
    </row>
    <row r="803" spans="5:12" ht="12.75">
      <c r="E803">
        <v>801</v>
      </c>
      <c r="F803">
        <v>801</v>
      </c>
      <c r="G803" s="7">
        <f t="shared" si="49"/>
        <v>0.38509615384615387</v>
      </c>
      <c r="H803" s="1">
        <f t="shared" si="50"/>
        <v>0.007798197115384615</v>
      </c>
      <c r="J803" s="15">
        <v>801</v>
      </c>
      <c r="K803" s="14">
        <f t="shared" si="52"/>
        <v>130000</v>
      </c>
      <c r="L803" s="13">
        <f t="shared" si="51"/>
        <v>124117.5</v>
      </c>
    </row>
    <row r="804" spans="5:12" ht="12.75">
      <c r="E804">
        <v>802</v>
      </c>
      <c r="F804">
        <v>802</v>
      </c>
      <c r="G804" s="7">
        <f t="shared" si="49"/>
        <v>0.3855769230769231</v>
      </c>
      <c r="H804" s="1">
        <f t="shared" si="50"/>
        <v>0.007807932692307692</v>
      </c>
      <c r="J804" s="15">
        <v>802</v>
      </c>
      <c r="K804" s="14">
        <f t="shared" si="52"/>
        <v>130100</v>
      </c>
      <c r="L804" s="13">
        <f t="shared" si="51"/>
        <v>124212.97499999999</v>
      </c>
    </row>
    <row r="805" spans="5:12" ht="12.75">
      <c r="E805">
        <v>803</v>
      </c>
      <c r="F805">
        <v>803</v>
      </c>
      <c r="G805" s="7">
        <f t="shared" si="49"/>
        <v>0.3860576923076923</v>
      </c>
      <c r="H805" s="1">
        <f t="shared" si="50"/>
        <v>0.00781766826923077</v>
      </c>
      <c r="J805" s="15">
        <v>803</v>
      </c>
      <c r="K805" s="14">
        <f t="shared" si="52"/>
        <v>130200</v>
      </c>
      <c r="L805" s="13">
        <f t="shared" si="51"/>
        <v>124308.45</v>
      </c>
    </row>
    <row r="806" spans="5:12" ht="12.75">
      <c r="E806">
        <v>804</v>
      </c>
      <c r="F806">
        <v>804</v>
      </c>
      <c r="G806" s="7">
        <f t="shared" si="49"/>
        <v>0.38653846153846155</v>
      </c>
      <c r="H806" s="1">
        <f t="shared" si="50"/>
        <v>0.007827403846153847</v>
      </c>
      <c r="J806" s="15">
        <v>804</v>
      </c>
      <c r="K806" s="14">
        <f t="shared" si="52"/>
        <v>130300</v>
      </c>
      <c r="L806" s="13">
        <f t="shared" si="51"/>
        <v>124403.925</v>
      </c>
    </row>
    <row r="807" spans="5:12" ht="12.75">
      <c r="E807">
        <v>805</v>
      </c>
      <c r="F807">
        <v>805</v>
      </c>
      <c r="G807" s="7">
        <f t="shared" si="49"/>
        <v>0.3870192307692308</v>
      </c>
      <c r="H807" s="1">
        <f t="shared" si="50"/>
        <v>0.007837139423076922</v>
      </c>
      <c r="J807" s="15">
        <v>805</v>
      </c>
      <c r="K807" s="14">
        <f t="shared" si="52"/>
        <v>130400</v>
      </c>
      <c r="L807" s="13">
        <f t="shared" si="51"/>
        <v>124499.4</v>
      </c>
    </row>
    <row r="808" spans="5:12" ht="12.75">
      <c r="E808">
        <v>806</v>
      </c>
      <c r="F808">
        <v>806</v>
      </c>
      <c r="G808" s="7">
        <f t="shared" si="49"/>
        <v>0.3875</v>
      </c>
      <c r="H808" s="1">
        <f t="shared" si="50"/>
        <v>0.007846875</v>
      </c>
      <c r="J808" s="15">
        <v>806</v>
      </c>
      <c r="K808" s="14">
        <f t="shared" si="52"/>
        <v>130500</v>
      </c>
      <c r="L808" s="13">
        <f t="shared" si="51"/>
        <v>124594.875</v>
      </c>
    </row>
    <row r="809" spans="5:12" ht="12.75">
      <c r="E809">
        <v>807</v>
      </c>
      <c r="F809">
        <v>807</v>
      </c>
      <c r="G809" s="7">
        <f t="shared" si="49"/>
        <v>0.38798076923076924</v>
      </c>
      <c r="H809" s="1">
        <f t="shared" si="50"/>
        <v>0.007856610576923077</v>
      </c>
      <c r="J809" s="15">
        <v>807</v>
      </c>
      <c r="K809" s="14">
        <f t="shared" si="52"/>
        <v>130600</v>
      </c>
      <c r="L809" s="13">
        <f t="shared" si="51"/>
        <v>124690.34999999999</v>
      </c>
    </row>
    <row r="810" spans="5:12" ht="12.75">
      <c r="E810">
        <v>808</v>
      </c>
      <c r="F810">
        <v>808</v>
      </c>
      <c r="G810" s="7">
        <f t="shared" si="49"/>
        <v>0.38846153846153847</v>
      </c>
      <c r="H810" s="1">
        <f t="shared" si="50"/>
        <v>0.007866346153846153</v>
      </c>
      <c r="J810" s="15">
        <v>808</v>
      </c>
      <c r="K810" s="14">
        <f t="shared" si="52"/>
        <v>130700</v>
      </c>
      <c r="L810" s="13">
        <f t="shared" si="51"/>
        <v>124785.825</v>
      </c>
    </row>
    <row r="811" spans="5:12" ht="12.75">
      <c r="E811">
        <v>809</v>
      </c>
      <c r="F811">
        <v>809</v>
      </c>
      <c r="G811" s="7">
        <f t="shared" si="49"/>
        <v>0.3889423076923077</v>
      </c>
      <c r="H811" s="1">
        <f t="shared" si="50"/>
        <v>0.007876081730769232</v>
      </c>
      <c r="J811" s="15">
        <v>809</v>
      </c>
      <c r="K811" s="14">
        <f t="shared" si="52"/>
        <v>130800</v>
      </c>
      <c r="L811" s="13">
        <f t="shared" si="51"/>
        <v>124881.3</v>
      </c>
    </row>
    <row r="812" spans="5:12" ht="12.75">
      <c r="E812">
        <v>810</v>
      </c>
      <c r="F812">
        <v>810</v>
      </c>
      <c r="G812" s="7">
        <f t="shared" si="49"/>
        <v>0.3894230769230769</v>
      </c>
      <c r="H812" s="1">
        <f t="shared" si="50"/>
        <v>0.007885817307692307</v>
      </c>
      <c r="J812" s="15">
        <v>810</v>
      </c>
      <c r="K812" s="14">
        <f t="shared" si="52"/>
        <v>130900</v>
      </c>
      <c r="L812" s="13">
        <f t="shared" si="51"/>
        <v>124976.775</v>
      </c>
    </row>
    <row r="813" spans="5:12" ht="12.75">
      <c r="E813">
        <v>811</v>
      </c>
      <c r="F813">
        <v>811</v>
      </c>
      <c r="G813" s="7">
        <f t="shared" si="49"/>
        <v>0.38990384615384616</v>
      </c>
      <c r="H813" s="1">
        <f t="shared" si="50"/>
        <v>0.007895552884615385</v>
      </c>
      <c r="J813" s="15">
        <v>811</v>
      </c>
      <c r="K813" s="14">
        <f t="shared" si="52"/>
        <v>131000</v>
      </c>
      <c r="L813" s="13">
        <f t="shared" si="51"/>
        <v>125072.25</v>
      </c>
    </row>
    <row r="814" spans="5:12" ht="12.75">
      <c r="E814">
        <v>812</v>
      </c>
      <c r="F814">
        <v>812</v>
      </c>
      <c r="G814" s="7">
        <f t="shared" si="49"/>
        <v>0.3903846153846154</v>
      </c>
      <c r="H814" s="1">
        <f t="shared" si="50"/>
        <v>0.007905288461538462</v>
      </c>
      <c r="J814" s="15">
        <v>812</v>
      </c>
      <c r="K814" s="14">
        <f t="shared" si="52"/>
        <v>131100</v>
      </c>
      <c r="L814" s="13">
        <f t="shared" si="51"/>
        <v>125167.72499999999</v>
      </c>
    </row>
    <row r="815" spans="5:12" ht="12.75">
      <c r="E815">
        <v>813</v>
      </c>
      <c r="F815">
        <v>813</v>
      </c>
      <c r="G815" s="7">
        <f t="shared" si="49"/>
        <v>0.3908653846153846</v>
      </c>
      <c r="H815" s="1">
        <f t="shared" si="50"/>
        <v>0.007915024038461537</v>
      </c>
      <c r="J815" s="15">
        <v>813</v>
      </c>
      <c r="K815" s="14">
        <f t="shared" si="52"/>
        <v>131200</v>
      </c>
      <c r="L815" s="13">
        <f t="shared" si="51"/>
        <v>125263.2</v>
      </c>
    </row>
    <row r="816" spans="5:12" ht="12.75">
      <c r="E816">
        <v>814</v>
      </c>
      <c r="F816">
        <v>814</v>
      </c>
      <c r="G816" s="7">
        <f t="shared" si="49"/>
        <v>0.39134615384615384</v>
      </c>
      <c r="H816" s="1">
        <f t="shared" si="50"/>
        <v>0.007924759615384615</v>
      </c>
      <c r="J816" s="15">
        <v>814</v>
      </c>
      <c r="K816" s="14">
        <f t="shared" si="52"/>
        <v>131300</v>
      </c>
      <c r="L816" s="13">
        <f t="shared" si="51"/>
        <v>125358.675</v>
      </c>
    </row>
    <row r="817" spans="5:12" ht="12.75">
      <c r="E817">
        <v>815</v>
      </c>
      <c r="F817">
        <v>815</v>
      </c>
      <c r="G817" s="7">
        <f t="shared" si="49"/>
        <v>0.3918269230769231</v>
      </c>
      <c r="H817" s="1">
        <f t="shared" si="50"/>
        <v>0.007934495192307692</v>
      </c>
      <c r="J817" s="15">
        <v>815</v>
      </c>
      <c r="K817" s="14">
        <f t="shared" si="52"/>
        <v>131400</v>
      </c>
      <c r="L817" s="13">
        <f t="shared" si="51"/>
        <v>125454.15</v>
      </c>
    </row>
    <row r="818" spans="5:12" ht="12.75">
      <c r="E818">
        <v>816</v>
      </c>
      <c r="F818">
        <v>816</v>
      </c>
      <c r="G818" s="7">
        <f t="shared" si="49"/>
        <v>0.3923076923076923</v>
      </c>
      <c r="H818" s="1">
        <f t="shared" si="50"/>
        <v>0.00794423076923077</v>
      </c>
      <c r="J818" s="15">
        <v>816</v>
      </c>
      <c r="K818" s="14">
        <f t="shared" si="52"/>
        <v>131500</v>
      </c>
      <c r="L818" s="13">
        <f t="shared" si="51"/>
        <v>125549.625</v>
      </c>
    </row>
    <row r="819" spans="5:12" ht="12.75">
      <c r="E819">
        <v>817</v>
      </c>
      <c r="F819">
        <v>817</v>
      </c>
      <c r="G819" s="7">
        <f t="shared" si="49"/>
        <v>0.39278846153846153</v>
      </c>
      <c r="H819" s="1">
        <f t="shared" si="50"/>
        <v>0.007953966346153845</v>
      </c>
      <c r="J819" s="15">
        <v>817</v>
      </c>
      <c r="K819" s="14">
        <f t="shared" si="52"/>
        <v>131600</v>
      </c>
      <c r="L819" s="13">
        <f t="shared" si="51"/>
        <v>125645.09999999999</v>
      </c>
    </row>
    <row r="820" spans="5:12" ht="12.75">
      <c r="E820">
        <v>818</v>
      </c>
      <c r="F820">
        <v>818</v>
      </c>
      <c r="G820" s="7">
        <f t="shared" si="49"/>
        <v>0.39326923076923076</v>
      </c>
      <c r="H820" s="1">
        <f t="shared" si="50"/>
        <v>0.007963701923076922</v>
      </c>
      <c r="J820" s="15">
        <v>818</v>
      </c>
      <c r="K820" s="14">
        <f t="shared" si="52"/>
        <v>131700</v>
      </c>
      <c r="L820" s="13">
        <f t="shared" si="51"/>
        <v>125740.575</v>
      </c>
    </row>
    <row r="821" spans="5:12" ht="12.75">
      <c r="E821">
        <v>819</v>
      </c>
      <c r="F821">
        <v>819</v>
      </c>
      <c r="G821" s="7">
        <f t="shared" si="49"/>
        <v>0.39375</v>
      </c>
      <c r="H821" s="1">
        <f t="shared" si="50"/>
        <v>0.0079734375</v>
      </c>
      <c r="J821" s="15">
        <v>819</v>
      </c>
      <c r="K821" s="14">
        <f t="shared" si="52"/>
        <v>131800</v>
      </c>
      <c r="L821" s="13">
        <f t="shared" si="51"/>
        <v>125836.05</v>
      </c>
    </row>
    <row r="822" spans="5:12" ht="12.75">
      <c r="E822">
        <v>820</v>
      </c>
      <c r="F822">
        <v>820</v>
      </c>
      <c r="G822" s="7">
        <f t="shared" si="49"/>
        <v>0.3942307692307692</v>
      </c>
      <c r="H822" s="1">
        <f t="shared" si="50"/>
        <v>0.007983173076923075</v>
      </c>
      <c r="J822" s="15">
        <v>820</v>
      </c>
      <c r="K822" s="14">
        <f t="shared" si="52"/>
        <v>131900</v>
      </c>
      <c r="L822" s="13">
        <f t="shared" si="51"/>
        <v>125931.525</v>
      </c>
    </row>
    <row r="823" spans="5:12" ht="12.75">
      <c r="E823">
        <v>821</v>
      </c>
      <c r="F823">
        <v>821</v>
      </c>
      <c r="G823" s="7">
        <f t="shared" si="49"/>
        <v>0.39471153846153845</v>
      </c>
      <c r="H823" s="1">
        <f t="shared" si="50"/>
        <v>0.007992908653846154</v>
      </c>
      <c r="J823" s="15">
        <v>821</v>
      </c>
      <c r="K823" s="14">
        <f t="shared" si="52"/>
        <v>132000</v>
      </c>
      <c r="L823" s="13">
        <f t="shared" si="51"/>
        <v>126027</v>
      </c>
    </row>
    <row r="824" spans="5:12" ht="12.75">
      <c r="E824">
        <v>822</v>
      </c>
      <c r="F824">
        <v>822</v>
      </c>
      <c r="G824" s="7">
        <f t="shared" si="49"/>
        <v>0.3951923076923077</v>
      </c>
      <c r="H824" s="1">
        <f t="shared" si="50"/>
        <v>0.00800264423076923</v>
      </c>
      <c r="J824" s="15">
        <v>822</v>
      </c>
      <c r="K824" s="14">
        <f t="shared" si="52"/>
        <v>132100</v>
      </c>
      <c r="L824" s="13">
        <f t="shared" si="51"/>
        <v>126122.47499999999</v>
      </c>
    </row>
    <row r="825" spans="5:12" ht="12.75">
      <c r="E825">
        <v>823</v>
      </c>
      <c r="F825">
        <v>823</v>
      </c>
      <c r="G825" s="7">
        <f t="shared" si="49"/>
        <v>0.3956730769230769</v>
      </c>
      <c r="H825" s="1">
        <f t="shared" si="50"/>
        <v>0.008012379807692307</v>
      </c>
      <c r="J825" s="15">
        <v>823</v>
      </c>
      <c r="K825" s="14">
        <f t="shared" si="52"/>
        <v>132200</v>
      </c>
      <c r="L825" s="13">
        <f t="shared" si="51"/>
        <v>126217.95</v>
      </c>
    </row>
    <row r="826" spans="5:12" ht="12.75">
      <c r="E826">
        <v>824</v>
      </c>
      <c r="F826">
        <v>824</v>
      </c>
      <c r="G826" s="7">
        <f t="shared" si="49"/>
        <v>0.39615384615384613</v>
      </c>
      <c r="H826" s="1">
        <f t="shared" si="50"/>
        <v>0.008022115384615384</v>
      </c>
      <c r="J826" s="15">
        <v>824</v>
      </c>
      <c r="K826" s="14">
        <f t="shared" si="52"/>
        <v>132300</v>
      </c>
      <c r="L826" s="13">
        <f t="shared" si="51"/>
        <v>126313.425</v>
      </c>
    </row>
    <row r="827" spans="5:12" ht="12.75">
      <c r="E827">
        <v>825</v>
      </c>
      <c r="F827">
        <v>825</v>
      </c>
      <c r="G827" s="7">
        <f t="shared" si="49"/>
        <v>0.39663461538461536</v>
      </c>
      <c r="H827" s="1">
        <f t="shared" si="50"/>
        <v>0.00803185096153846</v>
      </c>
      <c r="J827" s="15">
        <v>825</v>
      </c>
      <c r="K827" s="14">
        <f t="shared" si="52"/>
        <v>132400</v>
      </c>
      <c r="L827" s="13">
        <f t="shared" si="51"/>
        <v>126408.9</v>
      </c>
    </row>
    <row r="828" spans="5:12" ht="12.75">
      <c r="E828">
        <v>826</v>
      </c>
      <c r="F828">
        <v>826</v>
      </c>
      <c r="G828" s="7">
        <f t="shared" si="49"/>
        <v>0.3971153846153846</v>
      </c>
      <c r="H828" s="1">
        <f t="shared" si="50"/>
        <v>0.008041586538461537</v>
      </c>
      <c r="J828" s="15">
        <v>826</v>
      </c>
      <c r="K828" s="14">
        <f t="shared" si="52"/>
        <v>132500</v>
      </c>
      <c r="L828" s="13">
        <f t="shared" si="51"/>
        <v>126504.375</v>
      </c>
    </row>
    <row r="829" spans="5:12" ht="12.75">
      <c r="E829">
        <v>827</v>
      </c>
      <c r="F829">
        <v>827</v>
      </c>
      <c r="G829" s="7">
        <f t="shared" si="49"/>
        <v>0.3975961538461538</v>
      </c>
      <c r="H829" s="1">
        <f t="shared" si="50"/>
        <v>0.008051322115384615</v>
      </c>
      <c r="J829" s="15">
        <v>827</v>
      </c>
      <c r="K829" s="14">
        <f t="shared" si="52"/>
        <v>132600</v>
      </c>
      <c r="L829" s="13">
        <f t="shared" si="51"/>
        <v>126599.84999999999</v>
      </c>
    </row>
    <row r="830" spans="5:12" ht="12.75">
      <c r="E830">
        <v>828</v>
      </c>
      <c r="F830">
        <v>828</v>
      </c>
      <c r="G830" s="7">
        <f t="shared" si="49"/>
        <v>0.39807692307692305</v>
      </c>
      <c r="H830" s="1">
        <f t="shared" si="50"/>
        <v>0.008061057692307692</v>
      </c>
      <c r="J830" s="15">
        <v>828</v>
      </c>
      <c r="K830" s="14">
        <f t="shared" si="52"/>
        <v>132700</v>
      </c>
      <c r="L830" s="13">
        <f t="shared" si="51"/>
        <v>126695.325</v>
      </c>
    </row>
    <row r="831" spans="5:12" ht="12.75">
      <c r="E831">
        <v>829</v>
      </c>
      <c r="F831">
        <v>829</v>
      </c>
      <c r="G831" s="7">
        <f t="shared" si="49"/>
        <v>0.39855769230769234</v>
      </c>
      <c r="H831" s="1">
        <f t="shared" si="50"/>
        <v>0.00807079326923077</v>
      </c>
      <c r="J831" s="15">
        <v>829</v>
      </c>
      <c r="K831" s="14">
        <f t="shared" si="52"/>
        <v>132800</v>
      </c>
      <c r="L831" s="13">
        <f t="shared" si="51"/>
        <v>126790.8</v>
      </c>
    </row>
    <row r="832" spans="5:12" ht="12.75">
      <c r="E832">
        <v>830</v>
      </c>
      <c r="F832">
        <v>830</v>
      </c>
      <c r="G832" s="7">
        <f t="shared" si="49"/>
        <v>0.39903846153846156</v>
      </c>
      <c r="H832" s="1">
        <f t="shared" si="50"/>
        <v>0.008080528846153847</v>
      </c>
      <c r="J832" s="15">
        <v>830</v>
      </c>
      <c r="K832" s="14">
        <f t="shared" si="52"/>
        <v>132900</v>
      </c>
      <c r="L832" s="13">
        <f t="shared" si="51"/>
        <v>126886.275</v>
      </c>
    </row>
    <row r="833" spans="5:12" ht="12.75">
      <c r="E833">
        <v>831</v>
      </c>
      <c r="F833">
        <v>831</v>
      </c>
      <c r="G833" s="7">
        <f t="shared" si="49"/>
        <v>0.3995192307692308</v>
      </c>
      <c r="H833" s="1">
        <f t="shared" si="50"/>
        <v>0.008090264423076922</v>
      </c>
      <c r="J833" s="15">
        <v>831</v>
      </c>
      <c r="K833" s="14">
        <f t="shared" si="52"/>
        <v>133000</v>
      </c>
      <c r="L833" s="13">
        <f t="shared" si="51"/>
        <v>126981.75</v>
      </c>
    </row>
    <row r="834" spans="5:12" ht="12.75">
      <c r="E834">
        <v>832</v>
      </c>
      <c r="F834">
        <v>832</v>
      </c>
      <c r="G834" s="7">
        <f t="shared" si="49"/>
        <v>0.4</v>
      </c>
      <c r="H834" s="1">
        <f t="shared" si="50"/>
        <v>0.008100000000000001</v>
      </c>
      <c r="J834" s="15">
        <v>832</v>
      </c>
      <c r="K834" s="14">
        <f t="shared" si="52"/>
        <v>133100</v>
      </c>
      <c r="L834" s="13">
        <f t="shared" si="51"/>
        <v>127077.22499999999</v>
      </c>
    </row>
    <row r="835" spans="5:12" ht="12.75">
      <c r="E835">
        <v>833</v>
      </c>
      <c r="F835">
        <v>833</v>
      </c>
      <c r="G835" s="7">
        <f t="shared" si="49"/>
        <v>0.40048076923076925</v>
      </c>
      <c r="H835" s="1">
        <f t="shared" si="50"/>
        <v>0.008109735576923077</v>
      </c>
      <c r="J835" s="15">
        <v>833</v>
      </c>
      <c r="K835" s="14">
        <f t="shared" si="52"/>
        <v>133200</v>
      </c>
      <c r="L835" s="13">
        <f t="shared" si="51"/>
        <v>127172.7</v>
      </c>
    </row>
    <row r="836" spans="5:12" ht="12.75">
      <c r="E836">
        <v>834</v>
      </c>
      <c r="F836">
        <v>834</v>
      </c>
      <c r="G836" s="7">
        <f aca="true" t="shared" si="53" ref="G836:G899">F836/2080</f>
        <v>0.4009615384615385</v>
      </c>
      <c r="H836" s="1">
        <f aca="true" t="shared" si="54" ref="H836:H899">G836*2.025/100</f>
        <v>0.008119471153846154</v>
      </c>
      <c r="J836" s="15">
        <v>834</v>
      </c>
      <c r="K836" s="14">
        <f t="shared" si="52"/>
        <v>133300</v>
      </c>
      <c r="L836" s="13">
        <f aca="true" t="shared" si="55" ref="L836:L899">K836*0.95475</f>
        <v>127268.175</v>
      </c>
    </row>
    <row r="837" spans="5:12" ht="12.75">
      <c r="E837">
        <v>835</v>
      </c>
      <c r="F837">
        <v>835</v>
      </c>
      <c r="G837" s="7">
        <f t="shared" si="53"/>
        <v>0.4014423076923077</v>
      </c>
      <c r="H837" s="1">
        <f t="shared" si="54"/>
        <v>0.00812920673076923</v>
      </c>
      <c r="J837" s="15">
        <v>835</v>
      </c>
      <c r="K837" s="14">
        <f aca="true" t="shared" si="56" ref="K837:K900">K836+100</f>
        <v>133400</v>
      </c>
      <c r="L837" s="13">
        <f t="shared" si="55"/>
        <v>127363.65</v>
      </c>
    </row>
    <row r="838" spans="5:12" ht="12.75">
      <c r="E838">
        <v>836</v>
      </c>
      <c r="F838">
        <v>836</v>
      </c>
      <c r="G838" s="7">
        <f t="shared" si="53"/>
        <v>0.40192307692307694</v>
      </c>
      <c r="H838" s="1">
        <f t="shared" si="54"/>
        <v>0.008138942307692307</v>
      </c>
      <c r="J838" s="15">
        <v>836</v>
      </c>
      <c r="K838" s="14">
        <f t="shared" si="56"/>
        <v>133500</v>
      </c>
      <c r="L838" s="13">
        <f t="shared" si="55"/>
        <v>127459.125</v>
      </c>
    </row>
    <row r="839" spans="5:12" ht="12.75">
      <c r="E839">
        <v>837</v>
      </c>
      <c r="F839">
        <v>837</v>
      </c>
      <c r="G839" s="7">
        <f t="shared" si="53"/>
        <v>0.40240384615384617</v>
      </c>
      <c r="H839" s="1">
        <f t="shared" si="54"/>
        <v>0.008148677884615384</v>
      </c>
      <c r="J839" s="15">
        <v>837</v>
      </c>
      <c r="K839" s="14">
        <f t="shared" si="56"/>
        <v>133600</v>
      </c>
      <c r="L839" s="13">
        <f t="shared" si="55"/>
        <v>127554.59999999999</v>
      </c>
    </row>
    <row r="840" spans="5:12" ht="12.75">
      <c r="E840">
        <v>838</v>
      </c>
      <c r="F840">
        <v>838</v>
      </c>
      <c r="G840" s="7">
        <f t="shared" si="53"/>
        <v>0.4028846153846154</v>
      </c>
      <c r="H840" s="1">
        <f t="shared" si="54"/>
        <v>0.008158413461538462</v>
      </c>
      <c r="J840" s="15">
        <v>838</v>
      </c>
      <c r="K840" s="14">
        <f t="shared" si="56"/>
        <v>133700</v>
      </c>
      <c r="L840" s="13">
        <f t="shared" si="55"/>
        <v>127650.075</v>
      </c>
    </row>
    <row r="841" spans="5:12" ht="12.75">
      <c r="E841">
        <v>839</v>
      </c>
      <c r="F841">
        <v>839</v>
      </c>
      <c r="G841" s="7">
        <f t="shared" si="53"/>
        <v>0.4033653846153846</v>
      </c>
      <c r="H841" s="1">
        <f t="shared" si="54"/>
        <v>0.008168149038461539</v>
      </c>
      <c r="J841" s="15">
        <v>839</v>
      </c>
      <c r="K841" s="14">
        <f t="shared" si="56"/>
        <v>133800</v>
      </c>
      <c r="L841" s="13">
        <f t="shared" si="55"/>
        <v>127745.55</v>
      </c>
    </row>
    <row r="842" spans="5:12" ht="12.75">
      <c r="E842">
        <v>840</v>
      </c>
      <c r="F842">
        <v>840</v>
      </c>
      <c r="G842" s="7">
        <f t="shared" si="53"/>
        <v>0.40384615384615385</v>
      </c>
      <c r="H842" s="1">
        <f t="shared" si="54"/>
        <v>0.008177884615384615</v>
      </c>
      <c r="J842" s="15">
        <v>840</v>
      </c>
      <c r="K842" s="14">
        <f t="shared" si="56"/>
        <v>133900</v>
      </c>
      <c r="L842" s="13">
        <f t="shared" si="55"/>
        <v>127841.025</v>
      </c>
    </row>
    <row r="843" spans="5:12" ht="12.75">
      <c r="E843">
        <v>841</v>
      </c>
      <c r="F843">
        <v>841</v>
      </c>
      <c r="G843" s="7">
        <f t="shared" si="53"/>
        <v>0.4043269230769231</v>
      </c>
      <c r="H843" s="1">
        <f t="shared" si="54"/>
        <v>0.008187620192307692</v>
      </c>
      <c r="J843" s="15">
        <v>841</v>
      </c>
      <c r="K843" s="14">
        <f t="shared" si="56"/>
        <v>134000</v>
      </c>
      <c r="L843" s="13">
        <f t="shared" si="55"/>
        <v>127936.5</v>
      </c>
    </row>
    <row r="844" spans="5:12" ht="12.75">
      <c r="E844">
        <v>842</v>
      </c>
      <c r="F844">
        <v>842</v>
      </c>
      <c r="G844" s="7">
        <f t="shared" si="53"/>
        <v>0.4048076923076923</v>
      </c>
      <c r="H844" s="1">
        <f t="shared" si="54"/>
        <v>0.00819735576923077</v>
      </c>
      <c r="J844" s="15">
        <v>842</v>
      </c>
      <c r="K844" s="14">
        <f t="shared" si="56"/>
        <v>134100</v>
      </c>
      <c r="L844" s="13">
        <f t="shared" si="55"/>
        <v>128031.97499999999</v>
      </c>
    </row>
    <row r="845" spans="5:12" ht="12.75">
      <c r="E845">
        <v>843</v>
      </c>
      <c r="F845">
        <v>843</v>
      </c>
      <c r="G845" s="7">
        <f t="shared" si="53"/>
        <v>0.40528846153846154</v>
      </c>
      <c r="H845" s="1">
        <f t="shared" si="54"/>
        <v>0.008207091346153847</v>
      </c>
      <c r="J845" s="15">
        <v>843</v>
      </c>
      <c r="K845" s="14">
        <f t="shared" si="56"/>
        <v>134200</v>
      </c>
      <c r="L845" s="13">
        <f t="shared" si="55"/>
        <v>128127.45</v>
      </c>
    </row>
    <row r="846" spans="5:12" ht="12.75">
      <c r="E846">
        <v>844</v>
      </c>
      <c r="F846">
        <v>844</v>
      </c>
      <c r="G846" s="7">
        <f t="shared" si="53"/>
        <v>0.40576923076923077</v>
      </c>
      <c r="H846" s="1">
        <f t="shared" si="54"/>
        <v>0.008216826923076924</v>
      </c>
      <c r="J846" s="15">
        <v>844</v>
      </c>
      <c r="K846" s="14">
        <f t="shared" si="56"/>
        <v>134300</v>
      </c>
      <c r="L846" s="13">
        <f t="shared" si="55"/>
        <v>128222.925</v>
      </c>
    </row>
    <row r="847" spans="5:12" ht="12.75">
      <c r="E847">
        <v>845</v>
      </c>
      <c r="F847">
        <v>845</v>
      </c>
      <c r="G847" s="7">
        <f t="shared" si="53"/>
        <v>0.40625</v>
      </c>
      <c r="H847" s="1">
        <f t="shared" si="54"/>
        <v>0.0082265625</v>
      </c>
      <c r="J847" s="15">
        <v>845</v>
      </c>
      <c r="K847" s="14">
        <f t="shared" si="56"/>
        <v>134400</v>
      </c>
      <c r="L847" s="13">
        <f t="shared" si="55"/>
        <v>128318.4</v>
      </c>
    </row>
    <row r="848" spans="5:12" ht="12.75">
      <c r="E848">
        <v>846</v>
      </c>
      <c r="F848">
        <v>846</v>
      </c>
      <c r="G848" s="7">
        <f t="shared" si="53"/>
        <v>0.40673076923076923</v>
      </c>
      <c r="H848" s="1">
        <f t="shared" si="54"/>
        <v>0.008236298076923077</v>
      </c>
      <c r="J848" s="15">
        <v>846</v>
      </c>
      <c r="K848" s="14">
        <f t="shared" si="56"/>
        <v>134500</v>
      </c>
      <c r="L848" s="13">
        <f t="shared" si="55"/>
        <v>128413.875</v>
      </c>
    </row>
    <row r="849" spans="5:12" ht="12.75">
      <c r="E849">
        <v>847</v>
      </c>
      <c r="F849">
        <v>847</v>
      </c>
      <c r="G849" s="7">
        <f t="shared" si="53"/>
        <v>0.40721153846153846</v>
      </c>
      <c r="H849" s="1">
        <f t="shared" si="54"/>
        <v>0.008246033653846152</v>
      </c>
      <c r="J849" s="15">
        <v>847</v>
      </c>
      <c r="K849" s="14">
        <f t="shared" si="56"/>
        <v>134600</v>
      </c>
      <c r="L849" s="13">
        <f t="shared" si="55"/>
        <v>128509.34999999999</v>
      </c>
    </row>
    <row r="850" spans="5:12" ht="12.75">
      <c r="E850">
        <v>848</v>
      </c>
      <c r="F850">
        <v>848</v>
      </c>
      <c r="G850" s="7">
        <f t="shared" si="53"/>
        <v>0.4076923076923077</v>
      </c>
      <c r="H850" s="1">
        <f t="shared" si="54"/>
        <v>0.00825576923076923</v>
      </c>
      <c r="J850" s="15">
        <v>848</v>
      </c>
      <c r="K850" s="14">
        <f t="shared" si="56"/>
        <v>134700</v>
      </c>
      <c r="L850" s="13">
        <f t="shared" si="55"/>
        <v>128604.825</v>
      </c>
    </row>
    <row r="851" spans="5:12" ht="12.75">
      <c r="E851">
        <v>849</v>
      </c>
      <c r="F851">
        <v>849</v>
      </c>
      <c r="G851" s="7">
        <f t="shared" si="53"/>
        <v>0.4081730769230769</v>
      </c>
      <c r="H851" s="1">
        <f t="shared" si="54"/>
        <v>0.008265504807692307</v>
      </c>
      <c r="J851" s="15">
        <v>849</v>
      </c>
      <c r="K851" s="14">
        <f t="shared" si="56"/>
        <v>134800</v>
      </c>
      <c r="L851" s="13">
        <f t="shared" si="55"/>
        <v>128700.3</v>
      </c>
    </row>
    <row r="852" spans="5:12" ht="12.75">
      <c r="E852">
        <v>850</v>
      </c>
      <c r="F852">
        <v>850</v>
      </c>
      <c r="G852" s="7">
        <f t="shared" si="53"/>
        <v>0.40865384615384615</v>
      </c>
      <c r="H852" s="1">
        <f t="shared" si="54"/>
        <v>0.008275240384615384</v>
      </c>
      <c r="J852" s="15">
        <v>850</v>
      </c>
      <c r="K852" s="14">
        <f t="shared" si="56"/>
        <v>134900</v>
      </c>
      <c r="L852" s="13">
        <f t="shared" si="55"/>
        <v>128795.775</v>
      </c>
    </row>
    <row r="853" spans="5:12" ht="12.75">
      <c r="E853">
        <v>851</v>
      </c>
      <c r="F853">
        <v>851</v>
      </c>
      <c r="G853" s="7">
        <f t="shared" si="53"/>
        <v>0.4091346153846154</v>
      </c>
      <c r="H853" s="1">
        <f t="shared" si="54"/>
        <v>0.008284975961538462</v>
      </c>
      <c r="J853" s="15">
        <v>851</v>
      </c>
      <c r="K853" s="14">
        <f t="shared" si="56"/>
        <v>135000</v>
      </c>
      <c r="L853" s="13">
        <f t="shared" si="55"/>
        <v>128891.25</v>
      </c>
    </row>
    <row r="854" spans="5:12" ht="12.75">
      <c r="E854">
        <v>852</v>
      </c>
      <c r="F854">
        <v>852</v>
      </c>
      <c r="G854" s="7">
        <f t="shared" si="53"/>
        <v>0.4096153846153846</v>
      </c>
      <c r="H854" s="1">
        <f t="shared" si="54"/>
        <v>0.008294711538461537</v>
      </c>
      <c r="J854" s="15">
        <v>852</v>
      </c>
      <c r="K854" s="14">
        <f t="shared" si="56"/>
        <v>135100</v>
      </c>
      <c r="L854" s="13">
        <f t="shared" si="55"/>
        <v>128986.72499999999</v>
      </c>
    </row>
    <row r="855" spans="5:12" ht="12.75">
      <c r="E855">
        <v>853</v>
      </c>
      <c r="F855">
        <v>853</v>
      </c>
      <c r="G855" s="7">
        <f t="shared" si="53"/>
        <v>0.41009615384615383</v>
      </c>
      <c r="H855" s="1">
        <f t="shared" si="54"/>
        <v>0.008304447115384615</v>
      </c>
      <c r="J855" s="15">
        <v>853</v>
      </c>
      <c r="K855" s="14">
        <f t="shared" si="56"/>
        <v>135200</v>
      </c>
      <c r="L855" s="13">
        <f t="shared" si="55"/>
        <v>129082.2</v>
      </c>
    </row>
    <row r="856" spans="5:12" ht="12.75">
      <c r="E856">
        <v>854</v>
      </c>
      <c r="F856">
        <v>854</v>
      </c>
      <c r="G856" s="7">
        <f t="shared" si="53"/>
        <v>0.41057692307692306</v>
      </c>
      <c r="H856" s="1">
        <f t="shared" si="54"/>
        <v>0.008314182692307692</v>
      </c>
      <c r="J856" s="15">
        <v>854</v>
      </c>
      <c r="K856" s="14">
        <f t="shared" si="56"/>
        <v>135300</v>
      </c>
      <c r="L856" s="13">
        <f t="shared" si="55"/>
        <v>129177.675</v>
      </c>
    </row>
    <row r="857" spans="5:12" ht="12.75">
      <c r="E857">
        <v>855</v>
      </c>
      <c r="F857">
        <v>855</v>
      </c>
      <c r="G857" s="7">
        <f t="shared" si="53"/>
        <v>0.4110576923076923</v>
      </c>
      <c r="H857" s="1">
        <f t="shared" si="54"/>
        <v>0.00832391826923077</v>
      </c>
      <c r="J857" s="15">
        <v>855</v>
      </c>
      <c r="K857" s="14">
        <f t="shared" si="56"/>
        <v>135400</v>
      </c>
      <c r="L857" s="13">
        <f t="shared" si="55"/>
        <v>129273.15</v>
      </c>
    </row>
    <row r="858" spans="5:12" ht="12.75">
      <c r="E858">
        <v>856</v>
      </c>
      <c r="F858">
        <v>856</v>
      </c>
      <c r="G858" s="7">
        <f t="shared" si="53"/>
        <v>0.4115384615384615</v>
      </c>
      <c r="H858" s="1">
        <f t="shared" si="54"/>
        <v>0.008333653846153845</v>
      </c>
      <c r="J858" s="15">
        <v>856</v>
      </c>
      <c r="K858" s="14">
        <f t="shared" si="56"/>
        <v>135500</v>
      </c>
      <c r="L858" s="13">
        <f t="shared" si="55"/>
        <v>129368.625</v>
      </c>
    </row>
    <row r="859" spans="5:12" ht="12.75">
      <c r="E859">
        <v>857</v>
      </c>
      <c r="F859">
        <v>857</v>
      </c>
      <c r="G859" s="7">
        <f t="shared" si="53"/>
        <v>0.41201923076923075</v>
      </c>
      <c r="H859" s="1">
        <f t="shared" si="54"/>
        <v>0.008343389423076922</v>
      </c>
      <c r="J859" s="15">
        <v>857</v>
      </c>
      <c r="K859" s="14">
        <f t="shared" si="56"/>
        <v>135600</v>
      </c>
      <c r="L859" s="13">
        <f t="shared" si="55"/>
        <v>129464.09999999999</v>
      </c>
    </row>
    <row r="860" spans="5:12" ht="12.75">
      <c r="E860">
        <v>858</v>
      </c>
      <c r="F860">
        <v>858</v>
      </c>
      <c r="G860" s="7">
        <f t="shared" si="53"/>
        <v>0.4125</v>
      </c>
      <c r="H860" s="1">
        <f t="shared" si="54"/>
        <v>0.008353125</v>
      </c>
      <c r="J860" s="15">
        <v>858</v>
      </c>
      <c r="K860" s="14">
        <f t="shared" si="56"/>
        <v>135700</v>
      </c>
      <c r="L860" s="13">
        <f t="shared" si="55"/>
        <v>129559.575</v>
      </c>
    </row>
    <row r="861" spans="5:12" ht="12.75">
      <c r="E861">
        <v>859</v>
      </c>
      <c r="F861">
        <v>859</v>
      </c>
      <c r="G861" s="7">
        <f t="shared" si="53"/>
        <v>0.4129807692307692</v>
      </c>
      <c r="H861" s="1">
        <f t="shared" si="54"/>
        <v>0.008362860576923075</v>
      </c>
      <c r="J861" s="15">
        <v>859</v>
      </c>
      <c r="K861" s="14">
        <f t="shared" si="56"/>
        <v>135800</v>
      </c>
      <c r="L861" s="13">
        <f t="shared" si="55"/>
        <v>129655.05</v>
      </c>
    </row>
    <row r="862" spans="5:12" ht="12.75">
      <c r="E862">
        <v>860</v>
      </c>
      <c r="F862">
        <v>860</v>
      </c>
      <c r="G862" s="7">
        <f t="shared" si="53"/>
        <v>0.41346153846153844</v>
      </c>
      <c r="H862" s="1">
        <f t="shared" si="54"/>
        <v>0.008372596153846152</v>
      </c>
      <c r="J862" s="15">
        <v>860</v>
      </c>
      <c r="K862" s="14">
        <f t="shared" si="56"/>
        <v>135900</v>
      </c>
      <c r="L862" s="13">
        <f t="shared" si="55"/>
        <v>129750.525</v>
      </c>
    </row>
    <row r="863" spans="5:12" ht="12.75">
      <c r="E863">
        <v>861</v>
      </c>
      <c r="F863">
        <v>861</v>
      </c>
      <c r="G863" s="7">
        <f t="shared" si="53"/>
        <v>0.41394230769230766</v>
      </c>
      <c r="H863" s="1">
        <f t="shared" si="54"/>
        <v>0.00838233173076923</v>
      </c>
      <c r="J863" s="15">
        <v>861</v>
      </c>
      <c r="K863" s="14">
        <f t="shared" si="56"/>
        <v>136000</v>
      </c>
      <c r="L863" s="13">
        <f t="shared" si="55"/>
        <v>129846</v>
      </c>
    </row>
    <row r="864" spans="5:12" ht="12.75">
      <c r="E864">
        <v>862</v>
      </c>
      <c r="F864">
        <v>862</v>
      </c>
      <c r="G864" s="7">
        <f t="shared" si="53"/>
        <v>0.41442307692307695</v>
      </c>
      <c r="H864" s="1">
        <f t="shared" si="54"/>
        <v>0.008392067307692309</v>
      </c>
      <c r="J864" s="15">
        <v>862</v>
      </c>
      <c r="K864" s="14">
        <f t="shared" si="56"/>
        <v>136100</v>
      </c>
      <c r="L864" s="13">
        <f t="shared" si="55"/>
        <v>129941.47499999999</v>
      </c>
    </row>
    <row r="865" spans="5:12" ht="12.75">
      <c r="E865">
        <v>863</v>
      </c>
      <c r="F865">
        <v>863</v>
      </c>
      <c r="G865" s="7">
        <f t="shared" si="53"/>
        <v>0.4149038461538462</v>
      </c>
      <c r="H865" s="1">
        <f t="shared" si="54"/>
        <v>0.008401802884615384</v>
      </c>
      <c r="J865" s="15">
        <v>863</v>
      </c>
      <c r="K865" s="14">
        <f t="shared" si="56"/>
        <v>136200</v>
      </c>
      <c r="L865" s="13">
        <f t="shared" si="55"/>
        <v>130036.95</v>
      </c>
    </row>
    <row r="866" spans="5:12" ht="12.75">
      <c r="E866">
        <v>864</v>
      </c>
      <c r="F866">
        <v>864</v>
      </c>
      <c r="G866" s="7">
        <f t="shared" si="53"/>
        <v>0.4153846153846154</v>
      </c>
      <c r="H866" s="1">
        <f t="shared" si="54"/>
        <v>0.008411538461538462</v>
      </c>
      <c r="J866" s="15">
        <v>864</v>
      </c>
      <c r="K866" s="14">
        <f t="shared" si="56"/>
        <v>136300</v>
      </c>
      <c r="L866" s="13">
        <f t="shared" si="55"/>
        <v>130132.425</v>
      </c>
    </row>
    <row r="867" spans="5:12" ht="12.75">
      <c r="E867">
        <v>865</v>
      </c>
      <c r="F867">
        <v>865</v>
      </c>
      <c r="G867" s="7">
        <f t="shared" si="53"/>
        <v>0.41586538461538464</v>
      </c>
      <c r="H867" s="1">
        <f t="shared" si="54"/>
        <v>0.008421274038461539</v>
      </c>
      <c r="J867" s="15">
        <v>865</v>
      </c>
      <c r="K867" s="14">
        <f t="shared" si="56"/>
        <v>136400</v>
      </c>
      <c r="L867" s="13">
        <f t="shared" si="55"/>
        <v>130227.9</v>
      </c>
    </row>
    <row r="868" spans="5:12" ht="12.75">
      <c r="E868">
        <v>866</v>
      </c>
      <c r="F868">
        <v>866</v>
      </c>
      <c r="G868" s="7">
        <f t="shared" si="53"/>
        <v>0.41634615384615387</v>
      </c>
      <c r="H868" s="1">
        <f t="shared" si="54"/>
        <v>0.008431009615384616</v>
      </c>
      <c r="J868" s="15">
        <v>866</v>
      </c>
      <c r="K868" s="14">
        <f t="shared" si="56"/>
        <v>136500</v>
      </c>
      <c r="L868" s="13">
        <f t="shared" si="55"/>
        <v>130323.375</v>
      </c>
    </row>
    <row r="869" spans="5:12" ht="12.75">
      <c r="E869">
        <v>867</v>
      </c>
      <c r="F869">
        <v>867</v>
      </c>
      <c r="G869" s="7">
        <f t="shared" si="53"/>
        <v>0.4168269230769231</v>
      </c>
      <c r="H869" s="1">
        <f t="shared" si="54"/>
        <v>0.008440745192307692</v>
      </c>
      <c r="J869" s="15">
        <v>867</v>
      </c>
      <c r="K869" s="14">
        <f t="shared" si="56"/>
        <v>136600</v>
      </c>
      <c r="L869" s="13">
        <f t="shared" si="55"/>
        <v>130418.84999999999</v>
      </c>
    </row>
    <row r="870" spans="5:12" ht="12.75">
      <c r="E870">
        <v>868</v>
      </c>
      <c r="F870">
        <v>868</v>
      </c>
      <c r="G870" s="7">
        <f t="shared" si="53"/>
        <v>0.4173076923076923</v>
      </c>
      <c r="H870" s="1">
        <f t="shared" si="54"/>
        <v>0.00845048076923077</v>
      </c>
      <c r="J870" s="15">
        <v>868</v>
      </c>
      <c r="K870" s="14">
        <f t="shared" si="56"/>
        <v>136700</v>
      </c>
      <c r="L870" s="13">
        <f t="shared" si="55"/>
        <v>130514.325</v>
      </c>
    </row>
    <row r="871" spans="5:12" ht="12.75">
      <c r="E871">
        <v>869</v>
      </c>
      <c r="F871">
        <v>869</v>
      </c>
      <c r="G871" s="7">
        <f t="shared" si="53"/>
        <v>0.41778846153846155</v>
      </c>
      <c r="H871" s="1">
        <f t="shared" si="54"/>
        <v>0.008460216346153846</v>
      </c>
      <c r="J871" s="15">
        <v>869</v>
      </c>
      <c r="K871" s="14">
        <f t="shared" si="56"/>
        <v>136800</v>
      </c>
      <c r="L871" s="13">
        <f t="shared" si="55"/>
        <v>130609.8</v>
      </c>
    </row>
    <row r="872" spans="5:12" ht="12.75">
      <c r="E872">
        <v>870</v>
      </c>
      <c r="F872">
        <v>870</v>
      </c>
      <c r="G872" s="7">
        <f t="shared" si="53"/>
        <v>0.4182692307692308</v>
      </c>
      <c r="H872" s="1">
        <f t="shared" si="54"/>
        <v>0.008469951923076922</v>
      </c>
      <c r="J872" s="15">
        <v>870</v>
      </c>
      <c r="K872" s="14">
        <f t="shared" si="56"/>
        <v>136900</v>
      </c>
      <c r="L872" s="13">
        <f t="shared" si="55"/>
        <v>130705.275</v>
      </c>
    </row>
    <row r="873" spans="5:12" ht="12.75">
      <c r="E873">
        <v>871</v>
      </c>
      <c r="F873">
        <v>871</v>
      </c>
      <c r="G873" s="7">
        <f t="shared" si="53"/>
        <v>0.41875</v>
      </c>
      <c r="H873" s="1">
        <f t="shared" si="54"/>
        <v>0.0084796875</v>
      </c>
      <c r="J873" s="15">
        <v>871</v>
      </c>
      <c r="K873" s="14">
        <f t="shared" si="56"/>
        <v>137000</v>
      </c>
      <c r="L873" s="13">
        <f t="shared" si="55"/>
        <v>130800.75</v>
      </c>
    </row>
    <row r="874" spans="5:12" ht="12.75">
      <c r="E874">
        <v>872</v>
      </c>
      <c r="F874">
        <v>872</v>
      </c>
      <c r="G874" s="7">
        <f t="shared" si="53"/>
        <v>0.41923076923076924</v>
      </c>
      <c r="H874" s="1">
        <f t="shared" si="54"/>
        <v>0.008489423076923077</v>
      </c>
      <c r="J874" s="15">
        <v>872</v>
      </c>
      <c r="K874" s="14">
        <f t="shared" si="56"/>
        <v>137100</v>
      </c>
      <c r="L874" s="13">
        <f t="shared" si="55"/>
        <v>130896.22499999999</v>
      </c>
    </row>
    <row r="875" spans="5:12" ht="12.75">
      <c r="E875">
        <v>873</v>
      </c>
      <c r="F875">
        <v>873</v>
      </c>
      <c r="G875" s="7">
        <f t="shared" si="53"/>
        <v>0.41971153846153847</v>
      </c>
      <c r="H875" s="1">
        <f t="shared" si="54"/>
        <v>0.008499158653846154</v>
      </c>
      <c r="J875" s="15">
        <v>873</v>
      </c>
      <c r="K875" s="14">
        <f t="shared" si="56"/>
        <v>137200</v>
      </c>
      <c r="L875" s="13">
        <f t="shared" si="55"/>
        <v>130991.7</v>
      </c>
    </row>
    <row r="876" spans="5:12" ht="12.75">
      <c r="E876">
        <v>874</v>
      </c>
      <c r="F876">
        <v>874</v>
      </c>
      <c r="G876" s="7">
        <f t="shared" si="53"/>
        <v>0.4201923076923077</v>
      </c>
      <c r="H876" s="1">
        <f t="shared" si="54"/>
        <v>0.008508894230769231</v>
      </c>
      <c r="J876" s="15">
        <v>874</v>
      </c>
      <c r="K876" s="14">
        <f t="shared" si="56"/>
        <v>137300</v>
      </c>
      <c r="L876" s="13">
        <f t="shared" si="55"/>
        <v>131087.175</v>
      </c>
    </row>
    <row r="877" spans="5:12" ht="12.75">
      <c r="E877">
        <v>875</v>
      </c>
      <c r="F877">
        <v>875</v>
      </c>
      <c r="G877" s="7">
        <f t="shared" si="53"/>
        <v>0.4206730769230769</v>
      </c>
      <c r="H877" s="1">
        <f t="shared" si="54"/>
        <v>0.008518629807692307</v>
      </c>
      <c r="J877" s="15">
        <v>875</v>
      </c>
      <c r="K877" s="14">
        <f t="shared" si="56"/>
        <v>137400</v>
      </c>
      <c r="L877" s="13">
        <f t="shared" si="55"/>
        <v>131182.65</v>
      </c>
    </row>
    <row r="878" spans="5:12" ht="12.75">
      <c r="E878">
        <v>876</v>
      </c>
      <c r="F878">
        <v>876</v>
      </c>
      <c r="G878" s="7">
        <f t="shared" si="53"/>
        <v>0.42115384615384616</v>
      </c>
      <c r="H878" s="1">
        <f t="shared" si="54"/>
        <v>0.008528365384615384</v>
      </c>
      <c r="J878" s="15">
        <v>876</v>
      </c>
      <c r="K878" s="14">
        <f t="shared" si="56"/>
        <v>137500</v>
      </c>
      <c r="L878" s="13">
        <f t="shared" si="55"/>
        <v>131278.125</v>
      </c>
    </row>
    <row r="879" spans="5:12" ht="12.75">
      <c r="E879">
        <v>877</v>
      </c>
      <c r="F879">
        <v>877</v>
      </c>
      <c r="G879" s="7">
        <f t="shared" si="53"/>
        <v>0.4216346153846154</v>
      </c>
      <c r="H879" s="1">
        <f t="shared" si="54"/>
        <v>0.00853810096153846</v>
      </c>
      <c r="J879" s="15">
        <v>877</v>
      </c>
      <c r="K879" s="14">
        <f t="shared" si="56"/>
        <v>137600</v>
      </c>
      <c r="L879" s="13">
        <f t="shared" si="55"/>
        <v>131373.6</v>
      </c>
    </row>
    <row r="880" spans="5:12" ht="12.75">
      <c r="E880">
        <v>878</v>
      </c>
      <c r="F880">
        <v>878</v>
      </c>
      <c r="G880" s="7">
        <f t="shared" si="53"/>
        <v>0.4221153846153846</v>
      </c>
      <c r="H880" s="1">
        <f t="shared" si="54"/>
        <v>0.008547836538461539</v>
      </c>
      <c r="J880" s="15">
        <v>878</v>
      </c>
      <c r="K880" s="14">
        <f t="shared" si="56"/>
        <v>137700</v>
      </c>
      <c r="L880" s="13">
        <f t="shared" si="55"/>
        <v>131469.075</v>
      </c>
    </row>
    <row r="881" spans="5:12" ht="12.75">
      <c r="E881">
        <v>879</v>
      </c>
      <c r="F881">
        <v>879</v>
      </c>
      <c r="G881" s="7">
        <f t="shared" si="53"/>
        <v>0.42259615384615384</v>
      </c>
      <c r="H881" s="1">
        <f t="shared" si="54"/>
        <v>0.008557572115384614</v>
      </c>
      <c r="J881" s="15">
        <v>879</v>
      </c>
      <c r="K881" s="14">
        <f t="shared" si="56"/>
        <v>137800</v>
      </c>
      <c r="L881" s="13">
        <f t="shared" si="55"/>
        <v>131564.55</v>
      </c>
    </row>
    <row r="882" spans="5:12" ht="12.75">
      <c r="E882">
        <v>880</v>
      </c>
      <c r="F882">
        <v>880</v>
      </c>
      <c r="G882" s="7">
        <f t="shared" si="53"/>
        <v>0.4230769230769231</v>
      </c>
      <c r="H882" s="1">
        <f t="shared" si="54"/>
        <v>0.008567307692307692</v>
      </c>
      <c r="J882" s="15">
        <v>880</v>
      </c>
      <c r="K882" s="14">
        <f t="shared" si="56"/>
        <v>137900</v>
      </c>
      <c r="L882" s="13">
        <f t="shared" si="55"/>
        <v>131660.025</v>
      </c>
    </row>
    <row r="883" spans="5:12" ht="12.75">
      <c r="E883">
        <v>881</v>
      </c>
      <c r="F883">
        <v>881</v>
      </c>
      <c r="G883" s="7">
        <f t="shared" si="53"/>
        <v>0.4235576923076923</v>
      </c>
      <c r="H883" s="1">
        <f t="shared" si="54"/>
        <v>0.008577043269230769</v>
      </c>
      <c r="J883" s="15">
        <v>881</v>
      </c>
      <c r="K883" s="14">
        <f t="shared" si="56"/>
        <v>138000</v>
      </c>
      <c r="L883" s="13">
        <f t="shared" si="55"/>
        <v>131755.5</v>
      </c>
    </row>
    <row r="884" spans="5:12" ht="12.75">
      <c r="E884">
        <v>882</v>
      </c>
      <c r="F884">
        <v>882</v>
      </c>
      <c r="G884" s="7">
        <f t="shared" si="53"/>
        <v>0.42403846153846153</v>
      </c>
      <c r="H884" s="1">
        <f t="shared" si="54"/>
        <v>0.008586778846153845</v>
      </c>
      <c r="J884" s="15">
        <v>882</v>
      </c>
      <c r="K884" s="14">
        <f t="shared" si="56"/>
        <v>138100</v>
      </c>
      <c r="L884" s="13">
        <f t="shared" si="55"/>
        <v>131850.975</v>
      </c>
    </row>
    <row r="885" spans="5:12" ht="12.75">
      <c r="E885">
        <v>883</v>
      </c>
      <c r="F885">
        <v>883</v>
      </c>
      <c r="G885" s="7">
        <f t="shared" si="53"/>
        <v>0.42451923076923076</v>
      </c>
      <c r="H885" s="1">
        <f t="shared" si="54"/>
        <v>0.008596514423076924</v>
      </c>
      <c r="J885" s="15">
        <v>883</v>
      </c>
      <c r="K885" s="14">
        <f t="shared" si="56"/>
        <v>138200</v>
      </c>
      <c r="L885" s="13">
        <f t="shared" si="55"/>
        <v>131946.45</v>
      </c>
    </row>
    <row r="886" spans="5:12" ht="12.75">
      <c r="E886">
        <v>884</v>
      </c>
      <c r="F886">
        <v>884</v>
      </c>
      <c r="G886" s="7">
        <f t="shared" si="53"/>
        <v>0.425</v>
      </c>
      <c r="H886" s="1">
        <f t="shared" si="54"/>
        <v>0.00860625</v>
      </c>
      <c r="J886" s="15">
        <v>884</v>
      </c>
      <c r="K886" s="14">
        <f t="shared" si="56"/>
        <v>138300</v>
      </c>
      <c r="L886" s="13">
        <f t="shared" si="55"/>
        <v>132041.925</v>
      </c>
    </row>
    <row r="887" spans="5:12" ht="12.75">
      <c r="E887">
        <v>885</v>
      </c>
      <c r="F887">
        <v>885</v>
      </c>
      <c r="G887" s="7">
        <f t="shared" si="53"/>
        <v>0.4254807692307692</v>
      </c>
      <c r="H887" s="1">
        <f t="shared" si="54"/>
        <v>0.008615985576923077</v>
      </c>
      <c r="J887" s="15">
        <v>885</v>
      </c>
      <c r="K887" s="14">
        <f t="shared" si="56"/>
        <v>138400</v>
      </c>
      <c r="L887" s="13">
        <f t="shared" si="55"/>
        <v>132137.4</v>
      </c>
    </row>
    <row r="888" spans="5:12" ht="12.75">
      <c r="E888">
        <v>886</v>
      </c>
      <c r="F888">
        <v>886</v>
      </c>
      <c r="G888" s="7">
        <f t="shared" si="53"/>
        <v>0.42596153846153845</v>
      </c>
      <c r="H888" s="1">
        <f t="shared" si="54"/>
        <v>0.008625721153846154</v>
      </c>
      <c r="J888" s="15">
        <v>886</v>
      </c>
      <c r="K888" s="14">
        <f t="shared" si="56"/>
        <v>138500</v>
      </c>
      <c r="L888" s="13">
        <f t="shared" si="55"/>
        <v>132232.875</v>
      </c>
    </row>
    <row r="889" spans="5:12" ht="12.75">
      <c r="E889">
        <v>887</v>
      </c>
      <c r="F889">
        <v>887</v>
      </c>
      <c r="G889" s="7">
        <f t="shared" si="53"/>
        <v>0.4264423076923077</v>
      </c>
      <c r="H889" s="1">
        <f t="shared" si="54"/>
        <v>0.00863545673076923</v>
      </c>
      <c r="J889" s="15">
        <v>887</v>
      </c>
      <c r="K889" s="14">
        <f t="shared" si="56"/>
        <v>138600</v>
      </c>
      <c r="L889" s="13">
        <f t="shared" si="55"/>
        <v>132328.35</v>
      </c>
    </row>
    <row r="890" spans="5:12" ht="12.75">
      <c r="E890">
        <v>888</v>
      </c>
      <c r="F890">
        <v>888</v>
      </c>
      <c r="G890" s="7">
        <f t="shared" si="53"/>
        <v>0.4269230769230769</v>
      </c>
      <c r="H890" s="1">
        <f t="shared" si="54"/>
        <v>0.008645192307692307</v>
      </c>
      <c r="J890" s="15">
        <v>888</v>
      </c>
      <c r="K890" s="14">
        <f t="shared" si="56"/>
        <v>138700</v>
      </c>
      <c r="L890" s="13">
        <f t="shared" si="55"/>
        <v>132423.825</v>
      </c>
    </row>
    <row r="891" spans="5:12" ht="12.75">
      <c r="E891">
        <v>889</v>
      </c>
      <c r="F891">
        <v>889</v>
      </c>
      <c r="G891" s="7">
        <f t="shared" si="53"/>
        <v>0.42740384615384613</v>
      </c>
      <c r="H891" s="1">
        <f t="shared" si="54"/>
        <v>0.008654927884615384</v>
      </c>
      <c r="J891" s="15">
        <v>889</v>
      </c>
      <c r="K891" s="14">
        <f t="shared" si="56"/>
        <v>138800</v>
      </c>
      <c r="L891" s="13">
        <f t="shared" si="55"/>
        <v>132519.3</v>
      </c>
    </row>
    <row r="892" spans="5:12" ht="12.75">
      <c r="E892">
        <v>890</v>
      </c>
      <c r="F892">
        <v>890</v>
      </c>
      <c r="G892" s="7">
        <f t="shared" si="53"/>
        <v>0.42788461538461536</v>
      </c>
      <c r="H892" s="1">
        <f t="shared" si="54"/>
        <v>0.008664663461538461</v>
      </c>
      <c r="J892" s="15">
        <v>890</v>
      </c>
      <c r="K892" s="14">
        <f t="shared" si="56"/>
        <v>138900</v>
      </c>
      <c r="L892" s="13">
        <f t="shared" si="55"/>
        <v>132614.775</v>
      </c>
    </row>
    <row r="893" spans="5:12" ht="12.75">
      <c r="E893">
        <v>891</v>
      </c>
      <c r="F893">
        <v>891</v>
      </c>
      <c r="G893" s="7">
        <f t="shared" si="53"/>
        <v>0.4283653846153846</v>
      </c>
      <c r="H893" s="1">
        <f t="shared" si="54"/>
        <v>0.008674399038461537</v>
      </c>
      <c r="J893" s="15">
        <v>891</v>
      </c>
      <c r="K893" s="14">
        <f t="shared" si="56"/>
        <v>139000</v>
      </c>
      <c r="L893" s="13">
        <f t="shared" si="55"/>
        <v>132710.25</v>
      </c>
    </row>
    <row r="894" spans="5:12" ht="12.75">
      <c r="E894">
        <v>892</v>
      </c>
      <c r="F894">
        <v>892</v>
      </c>
      <c r="G894" s="7">
        <f t="shared" si="53"/>
        <v>0.4288461538461538</v>
      </c>
      <c r="H894" s="1">
        <f t="shared" si="54"/>
        <v>0.008684134615384614</v>
      </c>
      <c r="J894" s="15">
        <v>892</v>
      </c>
      <c r="K894" s="14">
        <f t="shared" si="56"/>
        <v>139100</v>
      </c>
      <c r="L894" s="13">
        <f t="shared" si="55"/>
        <v>132805.725</v>
      </c>
    </row>
    <row r="895" spans="5:12" ht="12.75">
      <c r="E895">
        <v>893</v>
      </c>
      <c r="F895">
        <v>893</v>
      </c>
      <c r="G895" s="7">
        <f t="shared" si="53"/>
        <v>0.42932692307692305</v>
      </c>
      <c r="H895" s="1">
        <f t="shared" si="54"/>
        <v>0.008693870192307692</v>
      </c>
      <c r="J895" s="15">
        <v>893</v>
      </c>
      <c r="K895" s="14">
        <f t="shared" si="56"/>
        <v>139200</v>
      </c>
      <c r="L895" s="13">
        <f t="shared" si="55"/>
        <v>132901.2</v>
      </c>
    </row>
    <row r="896" spans="5:12" ht="12.75">
      <c r="E896">
        <v>894</v>
      </c>
      <c r="F896">
        <v>894</v>
      </c>
      <c r="G896" s="7">
        <f t="shared" si="53"/>
        <v>0.42980769230769234</v>
      </c>
      <c r="H896" s="1">
        <f t="shared" si="54"/>
        <v>0.008703605769230769</v>
      </c>
      <c r="J896" s="15">
        <v>894</v>
      </c>
      <c r="K896" s="14">
        <f t="shared" si="56"/>
        <v>139300</v>
      </c>
      <c r="L896" s="13">
        <f t="shared" si="55"/>
        <v>132996.675</v>
      </c>
    </row>
    <row r="897" spans="5:12" ht="12.75">
      <c r="E897">
        <v>895</v>
      </c>
      <c r="F897">
        <v>895</v>
      </c>
      <c r="G897" s="7">
        <f t="shared" si="53"/>
        <v>0.43028846153846156</v>
      </c>
      <c r="H897" s="1">
        <f t="shared" si="54"/>
        <v>0.008713341346153846</v>
      </c>
      <c r="J897" s="15">
        <v>895</v>
      </c>
      <c r="K897" s="14">
        <f t="shared" si="56"/>
        <v>139400</v>
      </c>
      <c r="L897" s="13">
        <f t="shared" si="55"/>
        <v>133092.15</v>
      </c>
    </row>
    <row r="898" spans="5:12" ht="12.75">
      <c r="E898">
        <v>896</v>
      </c>
      <c r="F898">
        <v>896</v>
      </c>
      <c r="G898" s="7">
        <f t="shared" si="53"/>
        <v>0.4307692307692308</v>
      </c>
      <c r="H898" s="1">
        <f t="shared" si="54"/>
        <v>0.008723076923076924</v>
      </c>
      <c r="J898" s="15">
        <v>896</v>
      </c>
      <c r="K898" s="14">
        <f t="shared" si="56"/>
        <v>139500</v>
      </c>
      <c r="L898" s="13">
        <f t="shared" si="55"/>
        <v>133187.625</v>
      </c>
    </row>
    <row r="899" spans="5:12" ht="12.75">
      <c r="E899">
        <v>897</v>
      </c>
      <c r="F899">
        <v>897</v>
      </c>
      <c r="G899" s="7">
        <f t="shared" si="53"/>
        <v>0.43125</v>
      </c>
      <c r="H899" s="1">
        <f t="shared" si="54"/>
        <v>0.0087328125</v>
      </c>
      <c r="J899" s="15">
        <v>897</v>
      </c>
      <c r="K899" s="14">
        <f t="shared" si="56"/>
        <v>139600</v>
      </c>
      <c r="L899" s="13">
        <f t="shared" si="55"/>
        <v>133283.1</v>
      </c>
    </row>
    <row r="900" spans="5:12" ht="12.75">
      <c r="E900">
        <v>898</v>
      </c>
      <c r="F900">
        <v>898</v>
      </c>
      <c r="G900" s="7">
        <f aca="true" t="shared" si="57" ref="G900:G963">F900/2080</f>
        <v>0.43173076923076925</v>
      </c>
      <c r="H900" s="1">
        <f aca="true" t="shared" si="58" ref="H900:H963">G900*2.025/100</f>
        <v>0.008742548076923077</v>
      </c>
      <c r="J900" s="15">
        <v>898</v>
      </c>
      <c r="K900" s="14">
        <f t="shared" si="56"/>
        <v>139700</v>
      </c>
      <c r="L900" s="13">
        <f aca="true" t="shared" si="59" ref="L900:L963">K900*0.95475</f>
        <v>133378.575</v>
      </c>
    </row>
    <row r="901" spans="5:12" ht="12.75">
      <c r="E901">
        <v>899</v>
      </c>
      <c r="F901">
        <v>899</v>
      </c>
      <c r="G901" s="7">
        <f t="shared" si="57"/>
        <v>0.4322115384615385</v>
      </c>
      <c r="H901" s="1">
        <f t="shared" si="58"/>
        <v>0.008752283653846154</v>
      </c>
      <c r="J901" s="15">
        <v>899</v>
      </c>
      <c r="K901" s="14">
        <f aca="true" t="shared" si="60" ref="K901:K964">K900+100</f>
        <v>139800</v>
      </c>
      <c r="L901" s="13">
        <f t="shared" si="59"/>
        <v>133474.05</v>
      </c>
    </row>
    <row r="902" spans="5:12" ht="12.75">
      <c r="E902">
        <v>900</v>
      </c>
      <c r="F902">
        <v>900</v>
      </c>
      <c r="G902" s="7">
        <f t="shared" si="57"/>
        <v>0.4326923076923077</v>
      </c>
      <c r="H902" s="1">
        <f t="shared" si="58"/>
        <v>0.008762019230769231</v>
      </c>
      <c r="J902" s="15">
        <v>900</v>
      </c>
      <c r="K902" s="14">
        <f t="shared" si="60"/>
        <v>139900</v>
      </c>
      <c r="L902" s="13">
        <f t="shared" si="59"/>
        <v>133569.525</v>
      </c>
    </row>
    <row r="903" spans="5:12" ht="12.75">
      <c r="E903">
        <v>901</v>
      </c>
      <c r="F903">
        <v>901</v>
      </c>
      <c r="G903" s="7">
        <f t="shared" si="57"/>
        <v>0.43317307692307694</v>
      </c>
      <c r="H903" s="1">
        <f t="shared" si="58"/>
        <v>0.008771754807692309</v>
      </c>
      <c r="J903" s="15">
        <v>901</v>
      </c>
      <c r="K903" s="14">
        <f t="shared" si="60"/>
        <v>140000</v>
      </c>
      <c r="L903" s="13">
        <f t="shared" si="59"/>
        <v>133665</v>
      </c>
    </row>
    <row r="904" spans="5:12" ht="12.75">
      <c r="E904">
        <v>902</v>
      </c>
      <c r="F904">
        <v>902</v>
      </c>
      <c r="G904" s="7">
        <f t="shared" si="57"/>
        <v>0.43365384615384617</v>
      </c>
      <c r="H904" s="1">
        <f t="shared" si="58"/>
        <v>0.008781490384615384</v>
      </c>
      <c r="J904" s="15">
        <v>902</v>
      </c>
      <c r="K904" s="14">
        <f t="shared" si="60"/>
        <v>140100</v>
      </c>
      <c r="L904" s="13">
        <f t="shared" si="59"/>
        <v>133760.475</v>
      </c>
    </row>
    <row r="905" spans="5:12" ht="12.75">
      <c r="E905">
        <v>903</v>
      </c>
      <c r="F905">
        <v>903</v>
      </c>
      <c r="G905" s="7">
        <f t="shared" si="57"/>
        <v>0.4341346153846154</v>
      </c>
      <c r="H905" s="1">
        <f t="shared" si="58"/>
        <v>0.008791225961538461</v>
      </c>
      <c r="J905" s="15">
        <v>903</v>
      </c>
      <c r="K905" s="14">
        <f t="shared" si="60"/>
        <v>140200</v>
      </c>
      <c r="L905" s="13">
        <f t="shared" si="59"/>
        <v>133855.95</v>
      </c>
    </row>
    <row r="906" spans="5:12" ht="12.75">
      <c r="E906">
        <v>904</v>
      </c>
      <c r="F906">
        <v>904</v>
      </c>
      <c r="G906" s="7">
        <f t="shared" si="57"/>
        <v>0.4346153846153846</v>
      </c>
      <c r="H906" s="1">
        <f t="shared" si="58"/>
        <v>0.008800961538461539</v>
      </c>
      <c r="J906" s="15">
        <v>904</v>
      </c>
      <c r="K906" s="14">
        <f t="shared" si="60"/>
        <v>140300</v>
      </c>
      <c r="L906" s="13">
        <f t="shared" si="59"/>
        <v>133951.425</v>
      </c>
    </row>
    <row r="907" spans="5:12" ht="12.75">
      <c r="E907">
        <v>905</v>
      </c>
      <c r="F907">
        <v>905</v>
      </c>
      <c r="G907" s="7">
        <f t="shared" si="57"/>
        <v>0.43509615384615385</v>
      </c>
      <c r="H907" s="1">
        <f t="shared" si="58"/>
        <v>0.008810697115384614</v>
      </c>
      <c r="J907" s="15">
        <v>905</v>
      </c>
      <c r="K907" s="14">
        <f t="shared" si="60"/>
        <v>140400</v>
      </c>
      <c r="L907" s="13">
        <f t="shared" si="59"/>
        <v>134046.9</v>
      </c>
    </row>
    <row r="908" spans="5:12" ht="12.75">
      <c r="E908">
        <v>906</v>
      </c>
      <c r="F908">
        <v>906</v>
      </c>
      <c r="G908" s="7">
        <f t="shared" si="57"/>
        <v>0.4355769230769231</v>
      </c>
      <c r="H908" s="1">
        <f t="shared" si="58"/>
        <v>0.008820432692307693</v>
      </c>
      <c r="J908" s="15">
        <v>906</v>
      </c>
      <c r="K908" s="14">
        <f t="shared" si="60"/>
        <v>140500</v>
      </c>
      <c r="L908" s="13">
        <f t="shared" si="59"/>
        <v>134142.375</v>
      </c>
    </row>
    <row r="909" spans="5:12" ht="12.75">
      <c r="E909">
        <v>907</v>
      </c>
      <c r="F909">
        <v>907</v>
      </c>
      <c r="G909" s="7">
        <f t="shared" si="57"/>
        <v>0.4360576923076923</v>
      </c>
      <c r="H909" s="1">
        <f t="shared" si="58"/>
        <v>0.008830168269230769</v>
      </c>
      <c r="J909" s="15">
        <v>907</v>
      </c>
      <c r="K909" s="14">
        <f t="shared" si="60"/>
        <v>140600</v>
      </c>
      <c r="L909" s="13">
        <f t="shared" si="59"/>
        <v>134237.85</v>
      </c>
    </row>
    <row r="910" spans="5:12" ht="12.75">
      <c r="E910">
        <v>908</v>
      </c>
      <c r="F910">
        <v>908</v>
      </c>
      <c r="G910" s="7">
        <f t="shared" si="57"/>
        <v>0.43653846153846154</v>
      </c>
      <c r="H910" s="1">
        <f t="shared" si="58"/>
        <v>0.008839903846153846</v>
      </c>
      <c r="J910" s="15">
        <v>908</v>
      </c>
      <c r="K910" s="14">
        <f t="shared" si="60"/>
        <v>140700</v>
      </c>
      <c r="L910" s="13">
        <f t="shared" si="59"/>
        <v>134333.325</v>
      </c>
    </row>
    <row r="911" spans="5:12" ht="12.75">
      <c r="E911">
        <v>909</v>
      </c>
      <c r="F911">
        <v>909</v>
      </c>
      <c r="G911" s="7">
        <f t="shared" si="57"/>
        <v>0.43701923076923077</v>
      </c>
      <c r="H911" s="1">
        <f t="shared" si="58"/>
        <v>0.008849639423076922</v>
      </c>
      <c r="J911" s="15">
        <v>909</v>
      </c>
      <c r="K911" s="14">
        <f t="shared" si="60"/>
        <v>140800</v>
      </c>
      <c r="L911" s="13">
        <f t="shared" si="59"/>
        <v>134428.8</v>
      </c>
    </row>
    <row r="912" spans="5:12" ht="12.75">
      <c r="E912">
        <v>910</v>
      </c>
      <c r="F912">
        <v>910</v>
      </c>
      <c r="G912" s="7">
        <f t="shared" si="57"/>
        <v>0.4375</v>
      </c>
      <c r="H912" s="1">
        <f t="shared" si="58"/>
        <v>0.008859375</v>
      </c>
      <c r="J912" s="15">
        <v>910</v>
      </c>
      <c r="K912" s="14">
        <f t="shared" si="60"/>
        <v>140900</v>
      </c>
      <c r="L912" s="13">
        <f t="shared" si="59"/>
        <v>134524.275</v>
      </c>
    </row>
    <row r="913" spans="5:12" ht="12.75">
      <c r="E913">
        <v>911</v>
      </c>
      <c r="F913">
        <v>911</v>
      </c>
      <c r="G913" s="7">
        <f t="shared" si="57"/>
        <v>0.43798076923076923</v>
      </c>
      <c r="H913" s="1">
        <f t="shared" si="58"/>
        <v>0.008869110576923077</v>
      </c>
      <c r="J913" s="15">
        <v>911</v>
      </c>
      <c r="K913" s="14">
        <f t="shared" si="60"/>
        <v>141000</v>
      </c>
      <c r="L913" s="13">
        <f t="shared" si="59"/>
        <v>134619.75</v>
      </c>
    </row>
    <row r="914" spans="5:12" ht="12.75">
      <c r="E914">
        <v>912</v>
      </c>
      <c r="F914">
        <v>912</v>
      </c>
      <c r="G914" s="7">
        <f t="shared" si="57"/>
        <v>0.43846153846153846</v>
      </c>
      <c r="H914" s="1">
        <f t="shared" si="58"/>
        <v>0.008878846153846154</v>
      </c>
      <c r="J914" s="15">
        <v>912</v>
      </c>
      <c r="K914" s="14">
        <f t="shared" si="60"/>
        <v>141100</v>
      </c>
      <c r="L914" s="13">
        <f t="shared" si="59"/>
        <v>134715.225</v>
      </c>
    </row>
    <row r="915" spans="5:12" ht="12.75">
      <c r="E915">
        <v>913</v>
      </c>
      <c r="F915">
        <v>913</v>
      </c>
      <c r="G915" s="7">
        <f t="shared" si="57"/>
        <v>0.4389423076923077</v>
      </c>
      <c r="H915" s="1">
        <f t="shared" si="58"/>
        <v>0.008888581730769231</v>
      </c>
      <c r="J915" s="15">
        <v>913</v>
      </c>
      <c r="K915" s="14">
        <f t="shared" si="60"/>
        <v>141200</v>
      </c>
      <c r="L915" s="13">
        <f t="shared" si="59"/>
        <v>134810.7</v>
      </c>
    </row>
    <row r="916" spans="5:12" ht="12.75">
      <c r="E916">
        <v>914</v>
      </c>
      <c r="F916">
        <v>914</v>
      </c>
      <c r="G916" s="7">
        <f t="shared" si="57"/>
        <v>0.4394230769230769</v>
      </c>
      <c r="H916" s="1">
        <f t="shared" si="58"/>
        <v>0.008898317307692307</v>
      </c>
      <c r="J916" s="15">
        <v>914</v>
      </c>
      <c r="K916" s="14">
        <f t="shared" si="60"/>
        <v>141300</v>
      </c>
      <c r="L916" s="13">
        <f t="shared" si="59"/>
        <v>134906.175</v>
      </c>
    </row>
    <row r="917" spans="5:12" ht="12.75">
      <c r="E917">
        <v>915</v>
      </c>
      <c r="F917">
        <v>915</v>
      </c>
      <c r="G917" s="7">
        <f t="shared" si="57"/>
        <v>0.43990384615384615</v>
      </c>
      <c r="H917" s="1">
        <f t="shared" si="58"/>
        <v>0.008908052884615384</v>
      </c>
      <c r="J917" s="15">
        <v>915</v>
      </c>
      <c r="K917" s="14">
        <f t="shared" si="60"/>
        <v>141400</v>
      </c>
      <c r="L917" s="13">
        <f t="shared" si="59"/>
        <v>135001.65</v>
      </c>
    </row>
    <row r="918" spans="5:12" ht="12.75">
      <c r="E918">
        <v>916</v>
      </c>
      <c r="F918">
        <v>916</v>
      </c>
      <c r="G918" s="7">
        <f t="shared" si="57"/>
        <v>0.4403846153846154</v>
      </c>
      <c r="H918" s="1">
        <f t="shared" si="58"/>
        <v>0.008917788461538461</v>
      </c>
      <c r="J918" s="15">
        <v>916</v>
      </c>
      <c r="K918" s="14">
        <f t="shared" si="60"/>
        <v>141500</v>
      </c>
      <c r="L918" s="13">
        <f t="shared" si="59"/>
        <v>135097.125</v>
      </c>
    </row>
    <row r="919" spans="5:12" ht="12.75">
      <c r="E919">
        <v>917</v>
      </c>
      <c r="F919">
        <v>917</v>
      </c>
      <c r="G919" s="7">
        <f t="shared" si="57"/>
        <v>0.4408653846153846</v>
      </c>
      <c r="H919" s="1">
        <f t="shared" si="58"/>
        <v>0.008927524038461537</v>
      </c>
      <c r="J919" s="15">
        <v>917</v>
      </c>
      <c r="K919" s="14">
        <f t="shared" si="60"/>
        <v>141600</v>
      </c>
      <c r="L919" s="13">
        <f t="shared" si="59"/>
        <v>135192.6</v>
      </c>
    </row>
    <row r="920" spans="5:12" ht="12.75">
      <c r="E920">
        <v>918</v>
      </c>
      <c r="F920">
        <v>918</v>
      </c>
      <c r="G920" s="7">
        <f t="shared" si="57"/>
        <v>0.44134615384615383</v>
      </c>
      <c r="H920" s="1">
        <f t="shared" si="58"/>
        <v>0.008937259615384614</v>
      </c>
      <c r="J920" s="15">
        <v>918</v>
      </c>
      <c r="K920" s="14">
        <f t="shared" si="60"/>
        <v>141700</v>
      </c>
      <c r="L920" s="13">
        <f t="shared" si="59"/>
        <v>135288.075</v>
      </c>
    </row>
    <row r="921" spans="5:12" ht="12.75">
      <c r="E921">
        <v>919</v>
      </c>
      <c r="F921">
        <v>919</v>
      </c>
      <c r="G921" s="7">
        <f t="shared" si="57"/>
        <v>0.44182692307692306</v>
      </c>
      <c r="H921" s="1">
        <f t="shared" si="58"/>
        <v>0.008946995192307692</v>
      </c>
      <c r="J921" s="15">
        <v>919</v>
      </c>
      <c r="K921" s="14">
        <f t="shared" si="60"/>
        <v>141800</v>
      </c>
      <c r="L921" s="13">
        <f t="shared" si="59"/>
        <v>135383.55</v>
      </c>
    </row>
    <row r="922" spans="5:12" ht="12.75">
      <c r="E922">
        <v>920</v>
      </c>
      <c r="F922">
        <v>920</v>
      </c>
      <c r="G922" s="7">
        <f t="shared" si="57"/>
        <v>0.4423076923076923</v>
      </c>
      <c r="H922" s="1">
        <f t="shared" si="58"/>
        <v>0.008956730769230769</v>
      </c>
      <c r="J922" s="15">
        <v>920</v>
      </c>
      <c r="K922" s="14">
        <f t="shared" si="60"/>
        <v>141900</v>
      </c>
      <c r="L922" s="13">
        <f t="shared" si="59"/>
        <v>135479.025</v>
      </c>
    </row>
    <row r="923" spans="5:12" ht="12.75">
      <c r="E923">
        <v>921</v>
      </c>
      <c r="F923">
        <v>921</v>
      </c>
      <c r="G923" s="7">
        <f t="shared" si="57"/>
        <v>0.4427884615384615</v>
      </c>
      <c r="H923" s="1">
        <f t="shared" si="58"/>
        <v>0.008966466346153844</v>
      </c>
      <c r="J923" s="15">
        <v>921</v>
      </c>
      <c r="K923" s="14">
        <f t="shared" si="60"/>
        <v>142000</v>
      </c>
      <c r="L923" s="13">
        <f t="shared" si="59"/>
        <v>135574.5</v>
      </c>
    </row>
    <row r="924" spans="5:12" ht="12.75">
      <c r="E924">
        <v>922</v>
      </c>
      <c r="F924">
        <v>922</v>
      </c>
      <c r="G924" s="7">
        <f t="shared" si="57"/>
        <v>0.44326923076923075</v>
      </c>
      <c r="H924" s="1">
        <f t="shared" si="58"/>
        <v>0.008976201923076922</v>
      </c>
      <c r="J924" s="15">
        <v>922</v>
      </c>
      <c r="K924" s="14">
        <f t="shared" si="60"/>
        <v>142100</v>
      </c>
      <c r="L924" s="13">
        <f t="shared" si="59"/>
        <v>135669.975</v>
      </c>
    </row>
    <row r="925" spans="5:12" ht="12.75">
      <c r="E925">
        <v>923</v>
      </c>
      <c r="F925">
        <v>923</v>
      </c>
      <c r="G925" s="7">
        <f t="shared" si="57"/>
        <v>0.44375</v>
      </c>
      <c r="H925" s="1">
        <f t="shared" si="58"/>
        <v>0.0089859375</v>
      </c>
      <c r="J925" s="15">
        <v>923</v>
      </c>
      <c r="K925" s="14">
        <f t="shared" si="60"/>
        <v>142200</v>
      </c>
      <c r="L925" s="13">
        <f t="shared" si="59"/>
        <v>135765.45</v>
      </c>
    </row>
    <row r="926" spans="5:12" ht="12.75">
      <c r="E926">
        <v>924</v>
      </c>
      <c r="F926">
        <v>924</v>
      </c>
      <c r="G926" s="7">
        <f t="shared" si="57"/>
        <v>0.4442307692307692</v>
      </c>
      <c r="H926" s="1">
        <f t="shared" si="58"/>
        <v>0.008995673076923076</v>
      </c>
      <c r="J926" s="15">
        <v>924</v>
      </c>
      <c r="K926" s="14">
        <f t="shared" si="60"/>
        <v>142300</v>
      </c>
      <c r="L926" s="13">
        <f t="shared" si="59"/>
        <v>135860.925</v>
      </c>
    </row>
    <row r="927" spans="5:12" ht="12.75">
      <c r="E927">
        <v>925</v>
      </c>
      <c r="F927">
        <v>925</v>
      </c>
      <c r="G927" s="7">
        <f t="shared" si="57"/>
        <v>0.44471153846153844</v>
      </c>
      <c r="H927" s="1">
        <f t="shared" si="58"/>
        <v>0.009005408653846154</v>
      </c>
      <c r="J927" s="15">
        <v>925</v>
      </c>
      <c r="K927" s="14">
        <f t="shared" si="60"/>
        <v>142400</v>
      </c>
      <c r="L927" s="13">
        <f t="shared" si="59"/>
        <v>135956.4</v>
      </c>
    </row>
    <row r="928" spans="5:12" ht="12.75">
      <c r="E928">
        <v>926</v>
      </c>
      <c r="F928">
        <v>926</v>
      </c>
      <c r="G928" s="7">
        <f t="shared" si="57"/>
        <v>0.44519230769230766</v>
      </c>
      <c r="H928" s="1">
        <f t="shared" si="58"/>
        <v>0.00901514423076923</v>
      </c>
      <c r="J928" s="15">
        <v>926</v>
      </c>
      <c r="K928" s="14">
        <f t="shared" si="60"/>
        <v>142500</v>
      </c>
      <c r="L928" s="13">
        <f t="shared" si="59"/>
        <v>136051.875</v>
      </c>
    </row>
    <row r="929" spans="5:12" ht="12.75">
      <c r="E929">
        <v>927</v>
      </c>
      <c r="F929">
        <v>927</v>
      </c>
      <c r="G929" s="7">
        <f t="shared" si="57"/>
        <v>0.44567307692307695</v>
      </c>
      <c r="H929" s="1">
        <f t="shared" si="58"/>
        <v>0.009024879807692308</v>
      </c>
      <c r="J929" s="15">
        <v>927</v>
      </c>
      <c r="K929" s="14">
        <f t="shared" si="60"/>
        <v>142600</v>
      </c>
      <c r="L929" s="13">
        <f t="shared" si="59"/>
        <v>136147.35</v>
      </c>
    </row>
    <row r="930" spans="5:12" ht="12.75">
      <c r="E930">
        <v>928</v>
      </c>
      <c r="F930">
        <v>928</v>
      </c>
      <c r="G930" s="7">
        <f t="shared" si="57"/>
        <v>0.4461538461538462</v>
      </c>
      <c r="H930" s="1">
        <f t="shared" si="58"/>
        <v>0.009034615384615384</v>
      </c>
      <c r="J930" s="15">
        <v>928</v>
      </c>
      <c r="K930" s="14">
        <f t="shared" si="60"/>
        <v>142700</v>
      </c>
      <c r="L930" s="13">
        <f t="shared" si="59"/>
        <v>136242.825</v>
      </c>
    </row>
    <row r="931" spans="5:12" ht="12.75">
      <c r="E931">
        <v>929</v>
      </c>
      <c r="F931">
        <v>929</v>
      </c>
      <c r="G931" s="7">
        <f t="shared" si="57"/>
        <v>0.4466346153846154</v>
      </c>
      <c r="H931" s="1">
        <f t="shared" si="58"/>
        <v>0.009044350961538461</v>
      </c>
      <c r="J931" s="15">
        <v>929</v>
      </c>
      <c r="K931" s="14">
        <f t="shared" si="60"/>
        <v>142800</v>
      </c>
      <c r="L931" s="13">
        <f t="shared" si="59"/>
        <v>136338.3</v>
      </c>
    </row>
    <row r="932" spans="5:12" ht="12.75">
      <c r="E932">
        <v>930</v>
      </c>
      <c r="F932">
        <v>930</v>
      </c>
      <c r="G932" s="7">
        <f t="shared" si="57"/>
        <v>0.44711538461538464</v>
      </c>
      <c r="H932" s="1">
        <f t="shared" si="58"/>
        <v>0.009054086538461539</v>
      </c>
      <c r="J932" s="15">
        <v>930</v>
      </c>
      <c r="K932" s="14">
        <f t="shared" si="60"/>
        <v>142900</v>
      </c>
      <c r="L932" s="13">
        <f t="shared" si="59"/>
        <v>136433.775</v>
      </c>
    </row>
    <row r="933" spans="5:12" ht="12.75">
      <c r="E933">
        <v>931</v>
      </c>
      <c r="F933">
        <v>931</v>
      </c>
      <c r="G933" s="7">
        <f t="shared" si="57"/>
        <v>0.44759615384615387</v>
      </c>
      <c r="H933" s="1">
        <f t="shared" si="58"/>
        <v>0.009063822115384616</v>
      </c>
      <c r="J933" s="15">
        <v>931</v>
      </c>
      <c r="K933" s="14">
        <f t="shared" si="60"/>
        <v>143000</v>
      </c>
      <c r="L933" s="13">
        <f t="shared" si="59"/>
        <v>136529.25</v>
      </c>
    </row>
    <row r="934" spans="5:12" ht="12.75">
      <c r="E934">
        <v>932</v>
      </c>
      <c r="F934">
        <v>932</v>
      </c>
      <c r="G934" s="7">
        <f t="shared" si="57"/>
        <v>0.4480769230769231</v>
      </c>
      <c r="H934" s="1">
        <f t="shared" si="58"/>
        <v>0.009073557692307692</v>
      </c>
      <c r="J934" s="15">
        <v>932</v>
      </c>
      <c r="K934" s="14">
        <f t="shared" si="60"/>
        <v>143100</v>
      </c>
      <c r="L934" s="13">
        <f t="shared" si="59"/>
        <v>136624.725</v>
      </c>
    </row>
    <row r="935" spans="5:12" ht="12.75">
      <c r="E935">
        <v>933</v>
      </c>
      <c r="F935">
        <v>933</v>
      </c>
      <c r="G935" s="7">
        <f t="shared" si="57"/>
        <v>0.4485576923076923</v>
      </c>
      <c r="H935" s="1">
        <f t="shared" si="58"/>
        <v>0.009083293269230769</v>
      </c>
      <c r="J935" s="15">
        <v>933</v>
      </c>
      <c r="K935" s="14">
        <f t="shared" si="60"/>
        <v>143200</v>
      </c>
      <c r="L935" s="13">
        <f t="shared" si="59"/>
        <v>136720.2</v>
      </c>
    </row>
    <row r="936" spans="5:12" ht="12.75">
      <c r="E936">
        <v>934</v>
      </c>
      <c r="F936">
        <v>934</v>
      </c>
      <c r="G936" s="7">
        <f t="shared" si="57"/>
        <v>0.44903846153846155</v>
      </c>
      <c r="H936" s="1">
        <f t="shared" si="58"/>
        <v>0.009093028846153846</v>
      </c>
      <c r="J936" s="15">
        <v>934</v>
      </c>
      <c r="K936" s="14">
        <f t="shared" si="60"/>
        <v>143300</v>
      </c>
      <c r="L936" s="13">
        <f t="shared" si="59"/>
        <v>136815.675</v>
      </c>
    </row>
    <row r="937" spans="5:12" ht="12.75">
      <c r="E937">
        <v>935</v>
      </c>
      <c r="F937">
        <v>935</v>
      </c>
      <c r="G937" s="7">
        <f t="shared" si="57"/>
        <v>0.4495192307692308</v>
      </c>
      <c r="H937" s="1">
        <f t="shared" si="58"/>
        <v>0.009102764423076923</v>
      </c>
      <c r="J937" s="15">
        <v>935</v>
      </c>
      <c r="K937" s="14">
        <f t="shared" si="60"/>
        <v>143400</v>
      </c>
      <c r="L937" s="13">
        <f t="shared" si="59"/>
        <v>136911.15</v>
      </c>
    </row>
    <row r="938" spans="5:12" ht="12.75">
      <c r="E938">
        <v>936</v>
      </c>
      <c r="F938">
        <v>936</v>
      </c>
      <c r="G938" s="7">
        <f t="shared" si="57"/>
        <v>0.45</v>
      </c>
      <c r="H938" s="1">
        <f t="shared" si="58"/>
        <v>0.0091125</v>
      </c>
      <c r="J938" s="15">
        <v>936</v>
      </c>
      <c r="K938" s="14">
        <f t="shared" si="60"/>
        <v>143500</v>
      </c>
      <c r="L938" s="13">
        <f t="shared" si="59"/>
        <v>137006.625</v>
      </c>
    </row>
    <row r="939" spans="5:12" ht="12.75">
      <c r="E939">
        <v>937</v>
      </c>
      <c r="F939">
        <v>937</v>
      </c>
      <c r="G939" s="7">
        <f t="shared" si="57"/>
        <v>0.45048076923076924</v>
      </c>
      <c r="H939" s="1">
        <f t="shared" si="58"/>
        <v>0.009122235576923076</v>
      </c>
      <c r="J939" s="15">
        <v>937</v>
      </c>
      <c r="K939" s="14">
        <f t="shared" si="60"/>
        <v>143600</v>
      </c>
      <c r="L939" s="13">
        <f t="shared" si="59"/>
        <v>137102.1</v>
      </c>
    </row>
    <row r="940" spans="5:12" ht="12.75">
      <c r="E940">
        <v>938</v>
      </c>
      <c r="F940">
        <v>938</v>
      </c>
      <c r="G940" s="7">
        <f t="shared" si="57"/>
        <v>0.45096153846153847</v>
      </c>
      <c r="H940" s="1">
        <f t="shared" si="58"/>
        <v>0.009131971153846154</v>
      </c>
      <c r="J940" s="15">
        <v>938</v>
      </c>
      <c r="K940" s="14">
        <f t="shared" si="60"/>
        <v>143700</v>
      </c>
      <c r="L940" s="13">
        <f t="shared" si="59"/>
        <v>137197.575</v>
      </c>
    </row>
    <row r="941" spans="5:12" ht="12.75">
      <c r="E941">
        <v>939</v>
      </c>
      <c r="F941">
        <v>939</v>
      </c>
      <c r="G941" s="7">
        <f t="shared" si="57"/>
        <v>0.4514423076923077</v>
      </c>
      <c r="H941" s="1">
        <f t="shared" si="58"/>
        <v>0.00914170673076923</v>
      </c>
      <c r="J941" s="15">
        <v>939</v>
      </c>
      <c r="K941" s="14">
        <f t="shared" si="60"/>
        <v>143800</v>
      </c>
      <c r="L941" s="13">
        <f t="shared" si="59"/>
        <v>137293.05</v>
      </c>
    </row>
    <row r="942" spans="5:12" ht="12.75">
      <c r="E942">
        <v>940</v>
      </c>
      <c r="F942">
        <v>940</v>
      </c>
      <c r="G942" s="7">
        <f t="shared" si="57"/>
        <v>0.4519230769230769</v>
      </c>
      <c r="H942" s="1">
        <f t="shared" si="58"/>
        <v>0.009151442307692308</v>
      </c>
      <c r="J942" s="15">
        <v>940</v>
      </c>
      <c r="K942" s="14">
        <f t="shared" si="60"/>
        <v>143900</v>
      </c>
      <c r="L942" s="13">
        <f t="shared" si="59"/>
        <v>137388.525</v>
      </c>
    </row>
    <row r="943" spans="5:12" ht="12.75">
      <c r="E943">
        <v>941</v>
      </c>
      <c r="F943">
        <v>941</v>
      </c>
      <c r="G943" s="7">
        <f t="shared" si="57"/>
        <v>0.45240384615384616</v>
      </c>
      <c r="H943" s="1">
        <f t="shared" si="58"/>
        <v>0.009161177884615384</v>
      </c>
      <c r="J943" s="15">
        <v>941</v>
      </c>
      <c r="K943" s="14">
        <f t="shared" si="60"/>
        <v>144000</v>
      </c>
      <c r="L943" s="13">
        <f t="shared" si="59"/>
        <v>137484</v>
      </c>
    </row>
    <row r="944" spans="5:12" ht="12.75">
      <c r="E944">
        <v>942</v>
      </c>
      <c r="F944">
        <v>942</v>
      </c>
      <c r="G944" s="7">
        <f t="shared" si="57"/>
        <v>0.4528846153846154</v>
      </c>
      <c r="H944" s="1">
        <f t="shared" si="58"/>
        <v>0.009170913461538461</v>
      </c>
      <c r="J944" s="15">
        <v>942</v>
      </c>
      <c r="K944" s="14">
        <f t="shared" si="60"/>
        <v>144100</v>
      </c>
      <c r="L944" s="13">
        <f t="shared" si="59"/>
        <v>137579.475</v>
      </c>
    </row>
    <row r="945" spans="5:12" ht="12.75">
      <c r="E945">
        <v>943</v>
      </c>
      <c r="F945">
        <v>943</v>
      </c>
      <c r="G945" s="7">
        <f t="shared" si="57"/>
        <v>0.4533653846153846</v>
      </c>
      <c r="H945" s="1">
        <f t="shared" si="58"/>
        <v>0.009180649038461539</v>
      </c>
      <c r="J945" s="15">
        <v>943</v>
      </c>
      <c r="K945" s="14">
        <f t="shared" si="60"/>
        <v>144200</v>
      </c>
      <c r="L945" s="13">
        <f t="shared" si="59"/>
        <v>137674.95</v>
      </c>
    </row>
    <row r="946" spans="5:12" ht="12.75">
      <c r="E946">
        <v>944</v>
      </c>
      <c r="F946">
        <v>944</v>
      </c>
      <c r="G946" s="7">
        <f t="shared" si="57"/>
        <v>0.45384615384615384</v>
      </c>
      <c r="H946" s="1">
        <f t="shared" si="58"/>
        <v>0.009190384615384614</v>
      </c>
      <c r="J946" s="15">
        <v>944</v>
      </c>
      <c r="K946" s="14">
        <f t="shared" si="60"/>
        <v>144300</v>
      </c>
      <c r="L946" s="13">
        <f t="shared" si="59"/>
        <v>137770.425</v>
      </c>
    </row>
    <row r="947" spans="5:12" ht="12.75">
      <c r="E947">
        <v>945</v>
      </c>
      <c r="F947">
        <v>945</v>
      </c>
      <c r="G947" s="7">
        <f t="shared" si="57"/>
        <v>0.4543269230769231</v>
      </c>
      <c r="H947" s="1">
        <f t="shared" si="58"/>
        <v>0.009200120192307691</v>
      </c>
      <c r="J947" s="15">
        <v>945</v>
      </c>
      <c r="K947" s="14">
        <f t="shared" si="60"/>
        <v>144400</v>
      </c>
      <c r="L947" s="13">
        <f t="shared" si="59"/>
        <v>137865.9</v>
      </c>
    </row>
    <row r="948" spans="5:12" ht="12.75">
      <c r="E948">
        <v>946</v>
      </c>
      <c r="F948">
        <v>946</v>
      </c>
      <c r="G948" s="7">
        <f t="shared" si="57"/>
        <v>0.4548076923076923</v>
      </c>
      <c r="H948" s="1">
        <f t="shared" si="58"/>
        <v>0.009209855769230769</v>
      </c>
      <c r="J948" s="15">
        <v>946</v>
      </c>
      <c r="K948" s="14">
        <f t="shared" si="60"/>
        <v>144500</v>
      </c>
      <c r="L948" s="13">
        <f t="shared" si="59"/>
        <v>137961.375</v>
      </c>
    </row>
    <row r="949" spans="5:12" ht="12.75">
      <c r="E949">
        <v>947</v>
      </c>
      <c r="F949">
        <v>947</v>
      </c>
      <c r="G949" s="7">
        <f t="shared" si="57"/>
        <v>0.45528846153846153</v>
      </c>
      <c r="H949" s="1">
        <f t="shared" si="58"/>
        <v>0.009219591346153846</v>
      </c>
      <c r="J949" s="15">
        <v>947</v>
      </c>
      <c r="K949" s="14">
        <f t="shared" si="60"/>
        <v>144600</v>
      </c>
      <c r="L949" s="13">
        <f t="shared" si="59"/>
        <v>138056.85</v>
      </c>
    </row>
    <row r="950" spans="5:12" ht="12.75">
      <c r="E950">
        <v>948</v>
      </c>
      <c r="F950">
        <v>948</v>
      </c>
      <c r="G950" s="7">
        <f t="shared" si="57"/>
        <v>0.45576923076923076</v>
      </c>
      <c r="H950" s="1">
        <f t="shared" si="58"/>
        <v>0.009229326923076923</v>
      </c>
      <c r="J950" s="15">
        <v>948</v>
      </c>
      <c r="K950" s="14">
        <f t="shared" si="60"/>
        <v>144700</v>
      </c>
      <c r="L950" s="13">
        <f t="shared" si="59"/>
        <v>138152.325</v>
      </c>
    </row>
    <row r="951" spans="5:12" ht="12.75">
      <c r="E951">
        <v>949</v>
      </c>
      <c r="F951">
        <v>949</v>
      </c>
      <c r="G951" s="7">
        <f t="shared" si="57"/>
        <v>0.45625</v>
      </c>
      <c r="H951" s="1">
        <f t="shared" si="58"/>
        <v>0.009239062499999999</v>
      </c>
      <c r="J951" s="15">
        <v>949</v>
      </c>
      <c r="K951" s="14">
        <f t="shared" si="60"/>
        <v>144800</v>
      </c>
      <c r="L951" s="13">
        <f t="shared" si="59"/>
        <v>138247.8</v>
      </c>
    </row>
    <row r="952" spans="5:12" ht="12.75">
      <c r="E952">
        <v>950</v>
      </c>
      <c r="F952">
        <v>950</v>
      </c>
      <c r="G952" s="7">
        <f t="shared" si="57"/>
        <v>0.4567307692307692</v>
      </c>
      <c r="H952" s="1">
        <f t="shared" si="58"/>
        <v>0.009248798076923076</v>
      </c>
      <c r="J952" s="15">
        <v>950</v>
      </c>
      <c r="K952" s="14">
        <f t="shared" si="60"/>
        <v>144900</v>
      </c>
      <c r="L952" s="13">
        <f t="shared" si="59"/>
        <v>138343.275</v>
      </c>
    </row>
    <row r="953" spans="5:12" ht="12.75">
      <c r="E953">
        <v>951</v>
      </c>
      <c r="F953">
        <v>951</v>
      </c>
      <c r="G953" s="7">
        <f t="shared" si="57"/>
        <v>0.45721153846153845</v>
      </c>
      <c r="H953" s="1">
        <f t="shared" si="58"/>
        <v>0.009258533653846152</v>
      </c>
      <c r="J953" s="15">
        <v>951</v>
      </c>
      <c r="K953" s="14">
        <f t="shared" si="60"/>
        <v>145000</v>
      </c>
      <c r="L953" s="13">
        <f t="shared" si="59"/>
        <v>138438.75</v>
      </c>
    </row>
    <row r="954" spans="5:12" ht="12.75">
      <c r="E954">
        <v>952</v>
      </c>
      <c r="F954">
        <v>952</v>
      </c>
      <c r="G954" s="7">
        <f t="shared" si="57"/>
        <v>0.4576923076923077</v>
      </c>
      <c r="H954" s="1">
        <f t="shared" si="58"/>
        <v>0.009268269230769231</v>
      </c>
      <c r="J954" s="15">
        <v>952</v>
      </c>
      <c r="K954" s="14">
        <f t="shared" si="60"/>
        <v>145100</v>
      </c>
      <c r="L954" s="13">
        <f t="shared" si="59"/>
        <v>138534.225</v>
      </c>
    </row>
    <row r="955" spans="5:12" ht="12.75">
      <c r="E955">
        <v>953</v>
      </c>
      <c r="F955">
        <v>953</v>
      </c>
      <c r="G955" s="7">
        <f t="shared" si="57"/>
        <v>0.4581730769230769</v>
      </c>
      <c r="H955" s="1">
        <f t="shared" si="58"/>
        <v>0.009278004807692307</v>
      </c>
      <c r="J955" s="15">
        <v>953</v>
      </c>
      <c r="K955" s="14">
        <f t="shared" si="60"/>
        <v>145200</v>
      </c>
      <c r="L955" s="13">
        <f t="shared" si="59"/>
        <v>138629.7</v>
      </c>
    </row>
    <row r="956" spans="5:12" ht="12.75">
      <c r="E956">
        <v>954</v>
      </c>
      <c r="F956">
        <v>954</v>
      </c>
      <c r="G956" s="7">
        <f t="shared" si="57"/>
        <v>0.45865384615384613</v>
      </c>
      <c r="H956" s="1">
        <f t="shared" si="58"/>
        <v>0.009287740384615384</v>
      </c>
      <c r="J956" s="15">
        <v>954</v>
      </c>
      <c r="K956" s="14">
        <f t="shared" si="60"/>
        <v>145300</v>
      </c>
      <c r="L956" s="13">
        <f t="shared" si="59"/>
        <v>138725.175</v>
      </c>
    </row>
    <row r="957" spans="5:12" ht="12.75">
      <c r="E957">
        <v>955</v>
      </c>
      <c r="F957">
        <v>955</v>
      </c>
      <c r="G957" s="7">
        <f t="shared" si="57"/>
        <v>0.45913461538461536</v>
      </c>
      <c r="H957" s="1">
        <f t="shared" si="58"/>
        <v>0.009297475961538461</v>
      </c>
      <c r="J957" s="15">
        <v>955</v>
      </c>
      <c r="K957" s="14">
        <f t="shared" si="60"/>
        <v>145400</v>
      </c>
      <c r="L957" s="13">
        <f t="shared" si="59"/>
        <v>138820.65</v>
      </c>
    </row>
    <row r="958" spans="5:12" ht="12.75">
      <c r="E958">
        <v>956</v>
      </c>
      <c r="F958">
        <v>956</v>
      </c>
      <c r="G958" s="7">
        <f t="shared" si="57"/>
        <v>0.4596153846153846</v>
      </c>
      <c r="H958" s="1">
        <f t="shared" si="58"/>
        <v>0.009307211538461537</v>
      </c>
      <c r="J958" s="15">
        <v>956</v>
      </c>
      <c r="K958" s="14">
        <f t="shared" si="60"/>
        <v>145500</v>
      </c>
      <c r="L958" s="13">
        <f t="shared" si="59"/>
        <v>138916.125</v>
      </c>
    </row>
    <row r="959" spans="5:12" ht="12.75">
      <c r="E959">
        <v>957</v>
      </c>
      <c r="F959">
        <v>957</v>
      </c>
      <c r="G959" s="7">
        <f t="shared" si="57"/>
        <v>0.4600961538461538</v>
      </c>
      <c r="H959" s="1">
        <f t="shared" si="58"/>
        <v>0.009316947115384614</v>
      </c>
      <c r="J959" s="15">
        <v>957</v>
      </c>
      <c r="K959" s="14">
        <f t="shared" si="60"/>
        <v>145600</v>
      </c>
      <c r="L959" s="13">
        <f t="shared" si="59"/>
        <v>139011.6</v>
      </c>
    </row>
    <row r="960" spans="5:12" ht="12.75">
      <c r="E960">
        <v>958</v>
      </c>
      <c r="F960">
        <v>958</v>
      </c>
      <c r="G960" s="7">
        <f t="shared" si="57"/>
        <v>0.46057692307692305</v>
      </c>
      <c r="H960" s="1">
        <f t="shared" si="58"/>
        <v>0.009326682692307691</v>
      </c>
      <c r="J960" s="15">
        <v>958</v>
      </c>
      <c r="K960" s="14">
        <f t="shared" si="60"/>
        <v>145700</v>
      </c>
      <c r="L960" s="13">
        <f t="shared" si="59"/>
        <v>139107.075</v>
      </c>
    </row>
    <row r="961" spans="5:12" ht="12.75">
      <c r="E961">
        <v>959</v>
      </c>
      <c r="F961">
        <v>959</v>
      </c>
      <c r="G961" s="7">
        <f t="shared" si="57"/>
        <v>0.46105769230769234</v>
      </c>
      <c r="H961" s="1">
        <f t="shared" si="58"/>
        <v>0.009336418269230769</v>
      </c>
      <c r="J961" s="15">
        <v>959</v>
      </c>
      <c r="K961" s="14">
        <f t="shared" si="60"/>
        <v>145800</v>
      </c>
      <c r="L961" s="13">
        <f t="shared" si="59"/>
        <v>139202.55</v>
      </c>
    </row>
    <row r="962" spans="5:12" ht="12.75">
      <c r="E962">
        <v>960</v>
      </c>
      <c r="F962">
        <v>960</v>
      </c>
      <c r="G962" s="7">
        <f t="shared" si="57"/>
        <v>0.46153846153846156</v>
      </c>
      <c r="H962" s="1">
        <f t="shared" si="58"/>
        <v>0.009346153846153846</v>
      </c>
      <c r="J962" s="15">
        <v>960</v>
      </c>
      <c r="K962" s="14">
        <f t="shared" si="60"/>
        <v>145900</v>
      </c>
      <c r="L962" s="13">
        <f t="shared" si="59"/>
        <v>139298.025</v>
      </c>
    </row>
    <row r="963" spans="5:12" ht="12.75">
      <c r="E963">
        <v>961</v>
      </c>
      <c r="F963">
        <v>961</v>
      </c>
      <c r="G963" s="7">
        <f t="shared" si="57"/>
        <v>0.4620192307692308</v>
      </c>
      <c r="H963" s="1">
        <f t="shared" si="58"/>
        <v>0.009355889423076923</v>
      </c>
      <c r="J963" s="15">
        <v>961</v>
      </c>
      <c r="K963" s="14">
        <f t="shared" si="60"/>
        <v>146000</v>
      </c>
      <c r="L963" s="13">
        <f t="shared" si="59"/>
        <v>139393.5</v>
      </c>
    </row>
    <row r="964" spans="5:12" ht="12.75">
      <c r="E964">
        <v>962</v>
      </c>
      <c r="F964">
        <v>962</v>
      </c>
      <c r="G964" s="7">
        <f aca="true" t="shared" si="61" ref="G964:G1027">F964/2080</f>
        <v>0.4625</v>
      </c>
      <c r="H964" s="1">
        <f aca="true" t="shared" si="62" ref="H964:H1027">G964*2.025/100</f>
        <v>0.009365624999999999</v>
      </c>
      <c r="J964" s="15">
        <v>962</v>
      </c>
      <c r="K964" s="14">
        <f t="shared" si="60"/>
        <v>146100</v>
      </c>
      <c r="L964" s="13">
        <f aca="true" t="shared" si="63" ref="L964:L1027">K964*0.95475</f>
        <v>139488.975</v>
      </c>
    </row>
    <row r="965" spans="5:12" ht="12.75">
      <c r="E965">
        <v>963</v>
      </c>
      <c r="F965">
        <v>963</v>
      </c>
      <c r="G965" s="7">
        <f t="shared" si="61"/>
        <v>0.46298076923076925</v>
      </c>
      <c r="H965" s="1">
        <f t="shared" si="62"/>
        <v>0.009375360576923078</v>
      </c>
      <c r="J965" s="15">
        <v>963</v>
      </c>
      <c r="K965" s="14">
        <f aca="true" t="shared" si="64" ref="K965:K1028">K964+100</f>
        <v>146200</v>
      </c>
      <c r="L965" s="13">
        <f t="shared" si="63"/>
        <v>139584.45</v>
      </c>
    </row>
    <row r="966" spans="5:12" ht="12.75">
      <c r="E966">
        <v>964</v>
      </c>
      <c r="F966">
        <v>964</v>
      </c>
      <c r="G966" s="7">
        <f t="shared" si="61"/>
        <v>0.4634615384615385</v>
      </c>
      <c r="H966" s="1">
        <f t="shared" si="62"/>
        <v>0.009385096153846154</v>
      </c>
      <c r="J966" s="15">
        <v>964</v>
      </c>
      <c r="K966" s="14">
        <f t="shared" si="64"/>
        <v>146300</v>
      </c>
      <c r="L966" s="13">
        <f t="shared" si="63"/>
        <v>139679.925</v>
      </c>
    </row>
    <row r="967" spans="5:12" ht="12.75">
      <c r="E967">
        <v>965</v>
      </c>
      <c r="F967">
        <v>965</v>
      </c>
      <c r="G967" s="7">
        <f t="shared" si="61"/>
        <v>0.4639423076923077</v>
      </c>
      <c r="H967" s="1">
        <f t="shared" si="62"/>
        <v>0.009394831730769231</v>
      </c>
      <c r="J967" s="15">
        <v>965</v>
      </c>
      <c r="K967" s="14">
        <f t="shared" si="64"/>
        <v>146400</v>
      </c>
      <c r="L967" s="13">
        <f t="shared" si="63"/>
        <v>139775.4</v>
      </c>
    </row>
    <row r="968" spans="5:12" ht="12.75">
      <c r="E968">
        <v>966</v>
      </c>
      <c r="F968">
        <v>966</v>
      </c>
      <c r="G968" s="7">
        <f t="shared" si="61"/>
        <v>0.46442307692307694</v>
      </c>
      <c r="H968" s="1">
        <f t="shared" si="62"/>
        <v>0.009404567307692308</v>
      </c>
      <c r="J968" s="15">
        <v>966</v>
      </c>
      <c r="K968" s="14">
        <f t="shared" si="64"/>
        <v>146500</v>
      </c>
      <c r="L968" s="13">
        <f t="shared" si="63"/>
        <v>139870.875</v>
      </c>
    </row>
    <row r="969" spans="5:12" ht="12.75">
      <c r="E969">
        <v>967</v>
      </c>
      <c r="F969">
        <v>967</v>
      </c>
      <c r="G969" s="7">
        <f t="shared" si="61"/>
        <v>0.46490384615384617</v>
      </c>
      <c r="H969" s="1">
        <f t="shared" si="62"/>
        <v>0.009414302884615384</v>
      </c>
      <c r="J969" s="15">
        <v>967</v>
      </c>
      <c r="K969" s="14">
        <f t="shared" si="64"/>
        <v>146600</v>
      </c>
      <c r="L969" s="13">
        <f t="shared" si="63"/>
        <v>139966.35</v>
      </c>
    </row>
    <row r="970" spans="5:12" ht="12.75">
      <c r="E970">
        <v>968</v>
      </c>
      <c r="F970">
        <v>968</v>
      </c>
      <c r="G970" s="7">
        <f t="shared" si="61"/>
        <v>0.4653846153846154</v>
      </c>
      <c r="H970" s="1">
        <f t="shared" si="62"/>
        <v>0.009424038461538461</v>
      </c>
      <c r="J970" s="15">
        <v>968</v>
      </c>
      <c r="K970" s="14">
        <f t="shared" si="64"/>
        <v>146700</v>
      </c>
      <c r="L970" s="13">
        <f t="shared" si="63"/>
        <v>140061.825</v>
      </c>
    </row>
    <row r="971" spans="5:12" ht="12.75">
      <c r="E971">
        <v>969</v>
      </c>
      <c r="F971">
        <v>969</v>
      </c>
      <c r="G971" s="7">
        <f t="shared" si="61"/>
        <v>0.4658653846153846</v>
      </c>
      <c r="H971" s="1">
        <f t="shared" si="62"/>
        <v>0.009433774038461538</v>
      </c>
      <c r="J971" s="15">
        <v>969</v>
      </c>
      <c r="K971" s="14">
        <f t="shared" si="64"/>
        <v>146800</v>
      </c>
      <c r="L971" s="13">
        <f t="shared" si="63"/>
        <v>140157.3</v>
      </c>
    </row>
    <row r="972" spans="5:12" ht="12.75">
      <c r="E972">
        <v>970</v>
      </c>
      <c r="F972">
        <v>970</v>
      </c>
      <c r="G972" s="7">
        <f t="shared" si="61"/>
        <v>0.46634615384615385</v>
      </c>
      <c r="H972" s="1">
        <f t="shared" si="62"/>
        <v>0.009443509615384616</v>
      </c>
      <c r="J972" s="15">
        <v>970</v>
      </c>
      <c r="K972" s="14">
        <f t="shared" si="64"/>
        <v>146900</v>
      </c>
      <c r="L972" s="13">
        <f t="shared" si="63"/>
        <v>140252.775</v>
      </c>
    </row>
    <row r="973" spans="5:12" ht="12.75">
      <c r="E973">
        <v>971</v>
      </c>
      <c r="F973">
        <v>971</v>
      </c>
      <c r="G973" s="7">
        <f t="shared" si="61"/>
        <v>0.4668269230769231</v>
      </c>
      <c r="H973" s="1">
        <f t="shared" si="62"/>
        <v>0.009453245192307691</v>
      </c>
      <c r="J973" s="15">
        <v>971</v>
      </c>
      <c r="K973" s="14">
        <f t="shared" si="64"/>
        <v>147000</v>
      </c>
      <c r="L973" s="13">
        <f t="shared" si="63"/>
        <v>140348.25</v>
      </c>
    </row>
    <row r="974" spans="5:12" ht="12.75">
      <c r="E974">
        <v>972</v>
      </c>
      <c r="F974">
        <v>972</v>
      </c>
      <c r="G974" s="7">
        <f t="shared" si="61"/>
        <v>0.4673076923076923</v>
      </c>
      <c r="H974" s="1">
        <f t="shared" si="62"/>
        <v>0.009462980769230769</v>
      </c>
      <c r="J974" s="15">
        <v>972</v>
      </c>
      <c r="K974" s="14">
        <f t="shared" si="64"/>
        <v>147100</v>
      </c>
      <c r="L974" s="13">
        <f t="shared" si="63"/>
        <v>140443.725</v>
      </c>
    </row>
    <row r="975" spans="5:12" ht="12.75">
      <c r="E975">
        <v>973</v>
      </c>
      <c r="F975">
        <v>973</v>
      </c>
      <c r="G975" s="7">
        <f t="shared" si="61"/>
        <v>0.46778846153846154</v>
      </c>
      <c r="H975" s="1">
        <f t="shared" si="62"/>
        <v>0.009472716346153846</v>
      </c>
      <c r="J975" s="15">
        <v>973</v>
      </c>
      <c r="K975" s="14">
        <f t="shared" si="64"/>
        <v>147200</v>
      </c>
      <c r="L975" s="13">
        <f t="shared" si="63"/>
        <v>140539.2</v>
      </c>
    </row>
    <row r="976" spans="5:12" ht="12.75">
      <c r="E976">
        <v>974</v>
      </c>
      <c r="F976">
        <v>974</v>
      </c>
      <c r="G976" s="7">
        <f t="shared" si="61"/>
        <v>0.46826923076923077</v>
      </c>
      <c r="H976" s="1">
        <f t="shared" si="62"/>
        <v>0.009482451923076922</v>
      </c>
      <c r="J976" s="15">
        <v>974</v>
      </c>
      <c r="K976" s="14">
        <f t="shared" si="64"/>
        <v>147300</v>
      </c>
      <c r="L976" s="13">
        <f t="shared" si="63"/>
        <v>140634.675</v>
      </c>
    </row>
    <row r="977" spans="5:12" ht="12.75">
      <c r="E977">
        <v>975</v>
      </c>
      <c r="F977">
        <v>975</v>
      </c>
      <c r="G977" s="7">
        <f t="shared" si="61"/>
        <v>0.46875</v>
      </c>
      <c r="H977" s="1">
        <f t="shared" si="62"/>
        <v>0.0094921875</v>
      </c>
      <c r="J977" s="15">
        <v>975</v>
      </c>
      <c r="K977" s="14">
        <f t="shared" si="64"/>
        <v>147400</v>
      </c>
      <c r="L977" s="13">
        <f t="shared" si="63"/>
        <v>140730.15</v>
      </c>
    </row>
    <row r="978" spans="5:12" ht="12.75">
      <c r="E978">
        <v>976</v>
      </c>
      <c r="F978">
        <v>976</v>
      </c>
      <c r="G978" s="7">
        <f t="shared" si="61"/>
        <v>0.46923076923076923</v>
      </c>
      <c r="H978" s="1">
        <f t="shared" si="62"/>
        <v>0.009501923076923076</v>
      </c>
      <c r="J978" s="15">
        <v>976</v>
      </c>
      <c r="K978" s="14">
        <f t="shared" si="64"/>
        <v>147500</v>
      </c>
      <c r="L978" s="13">
        <f t="shared" si="63"/>
        <v>140825.625</v>
      </c>
    </row>
    <row r="979" spans="5:12" ht="12.75">
      <c r="E979">
        <v>977</v>
      </c>
      <c r="F979">
        <v>977</v>
      </c>
      <c r="G979" s="7">
        <f t="shared" si="61"/>
        <v>0.46971153846153846</v>
      </c>
      <c r="H979" s="1">
        <f t="shared" si="62"/>
        <v>0.009511658653846154</v>
      </c>
      <c r="J979" s="15">
        <v>977</v>
      </c>
      <c r="K979" s="14">
        <f t="shared" si="64"/>
        <v>147600</v>
      </c>
      <c r="L979" s="13">
        <f t="shared" si="63"/>
        <v>140921.1</v>
      </c>
    </row>
    <row r="980" spans="5:12" ht="12.75">
      <c r="E980">
        <v>978</v>
      </c>
      <c r="F980">
        <v>978</v>
      </c>
      <c r="G980" s="7">
        <f t="shared" si="61"/>
        <v>0.4701923076923077</v>
      </c>
      <c r="H980" s="1">
        <f t="shared" si="62"/>
        <v>0.00952139423076923</v>
      </c>
      <c r="J980" s="15">
        <v>978</v>
      </c>
      <c r="K980" s="14">
        <f t="shared" si="64"/>
        <v>147700</v>
      </c>
      <c r="L980" s="13">
        <f t="shared" si="63"/>
        <v>141016.575</v>
      </c>
    </row>
    <row r="981" spans="5:12" ht="12.75">
      <c r="E981">
        <v>979</v>
      </c>
      <c r="F981">
        <v>979</v>
      </c>
      <c r="G981" s="7">
        <f t="shared" si="61"/>
        <v>0.4706730769230769</v>
      </c>
      <c r="H981" s="1">
        <f t="shared" si="62"/>
        <v>0.009531129807692306</v>
      </c>
      <c r="J981" s="15">
        <v>979</v>
      </c>
      <c r="K981" s="14">
        <f t="shared" si="64"/>
        <v>147800</v>
      </c>
      <c r="L981" s="13">
        <f t="shared" si="63"/>
        <v>141112.05</v>
      </c>
    </row>
    <row r="982" spans="5:12" ht="12.75">
      <c r="E982">
        <v>980</v>
      </c>
      <c r="F982">
        <v>980</v>
      </c>
      <c r="G982" s="7">
        <f t="shared" si="61"/>
        <v>0.47115384615384615</v>
      </c>
      <c r="H982" s="1">
        <f t="shared" si="62"/>
        <v>0.009540865384615384</v>
      </c>
      <c r="J982" s="15">
        <v>980</v>
      </c>
      <c r="K982" s="14">
        <f t="shared" si="64"/>
        <v>147900</v>
      </c>
      <c r="L982" s="13">
        <f t="shared" si="63"/>
        <v>141207.525</v>
      </c>
    </row>
    <row r="983" spans="5:12" ht="12.75">
      <c r="E983">
        <v>981</v>
      </c>
      <c r="F983">
        <v>981</v>
      </c>
      <c r="G983" s="7">
        <f t="shared" si="61"/>
        <v>0.4716346153846154</v>
      </c>
      <c r="H983" s="1">
        <f t="shared" si="62"/>
        <v>0.009550600961538461</v>
      </c>
      <c r="J983" s="15">
        <v>981</v>
      </c>
      <c r="K983" s="14">
        <f t="shared" si="64"/>
        <v>148000</v>
      </c>
      <c r="L983" s="13">
        <f t="shared" si="63"/>
        <v>141303</v>
      </c>
    </row>
    <row r="984" spans="5:12" ht="12.75">
      <c r="E984">
        <v>982</v>
      </c>
      <c r="F984">
        <v>982</v>
      </c>
      <c r="G984" s="7">
        <f t="shared" si="61"/>
        <v>0.4721153846153846</v>
      </c>
      <c r="H984" s="1">
        <f t="shared" si="62"/>
        <v>0.009560336538461538</v>
      </c>
      <c r="J984" s="15">
        <v>982</v>
      </c>
      <c r="K984" s="14">
        <f t="shared" si="64"/>
        <v>148100</v>
      </c>
      <c r="L984" s="13">
        <f t="shared" si="63"/>
        <v>141398.475</v>
      </c>
    </row>
    <row r="985" spans="5:12" ht="12.75">
      <c r="E985">
        <v>983</v>
      </c>
      <c r="F985">
        <v>983</v>
      </c>
      <c r="G985" s="7">
        <f t="shared" si="61"/>
        <v>0.47259615384615383</v>
      </c>
      <c r="H985" s="1">
        <f t="shared" si="62"/>
        <v>0.009570072115384614</v>
      </c>
      <c r="J985" s="15">
        <v>983</v>
      </c>
      <c r="K985" s="14">
        <f t="shared" si="64"/>
        <v>148200</v>
      </c>
      <c r="L985" s="13">
        <f t="shared" si="63"/>
        <v>141493.95</v>
      </c>
    </row>
    <row r="986" spans="5:12" ht="12.75">
      <c r="E986">
        <v>984</v>
      </c>
      <c r="F986">
        <v>984</v>
      </c>
      <c r="G986" s="7">
        <f t="shared" si="61"/>
        <v>0.47307692307692306</v>
      </c>
      <c r="H986" s="1">
        <f t="shared" si="62"/>
        <v>0.009579807692307691</v>
      </c>
      <c r="J986" s="15">
        <v>984</v>
      </c>
      <c r="K986" s="14">
        <f t="shared" si="64"/>
        <v>148300</v>
      </c>
      <c r="L986" s="13">
        <f t="shared" si="63"/>
        <v>141589.425</v>
      </c>
    </row>
    <row r="987" spans="5:12" ht="12.75">
      <c r="E987">
        <v>985</v>
      </c>
      <c r="F987">
        <v>985</v>
      </c>
      <c r="G987" s="7">
        <f t="shared" si="61"/>
        <v>0.4735576923076923</v>
      </c>
      <c r="H987" s="1">
        <f t="shared" si="62"/>
        <v>0.009589543269230769</v>
      </c>
      <c r="J987" s="15">
        <v>985</v>
      </c>
      <c r="K987" s="14">
        <f t="shared" si="64"/>
        <v>148400</v>
      </c>
      <c r="L987" s="13">
        <f t="shared" si="63"/>
        <v>141684.9</v>
      </c>
    </row>
    <row r="988" spans="5:12" ht="12.75">
      <c r="E988">
        <v>986</v>
      </c>
      <c r="F988">
        <v>986</v>
      </c>
      <c r="G988" s="7">
        <f t="shared" si="61"/>
        <v>0.4740384615384615</v>
      </c>
      <c r="H988" s="1">
        <f t="shared" si="62"/>
        <v>0.009599278846153846</v>
      </c>
      <c r="J988" s="15">
        <v>986</v>
      </c>
      <c r="K988" s="14">
        <f t="shared" si="64"/>
        <v>148500</v>
      </c>
      <c r="L988" s="13">
        <f t="shared" si="63"/>
        <v>141780.375</v>
      </c>
    </row>
    <row r="989" spans="5:12" ht="12.75">
      <c r="E989">
        <v>987</v>
      </c>
      <c r="F989">
        <v>987</v>
      </c>
      <c r="G989" s="7">
        <f t="shared" si="61"/>
        <v>0.47451923076923075</v>
      </c>
      <c r="H989" s="1">
        <f t="shared" si="62"/>
        <v>0.009609014423076923</v>
      </c>
      <c r="J989" s="15">
        <v>987</v>
      </c>
      <c r="K989" s="14">
        <f t="shared" si="64"/>
        <v>148600</v>
      </c>
      <c r="L989" s="13">
        <f t="shared" si="63"/>
        <v>141875.85</v>
      </c>
    </row>
    <row r="990" spans="5:12" ht="12.75">
      <c r="E990">
        <v>988</v>
      </c>
      <c r="F990">
        <v>988</v>
      </c>
      <c r="G990" s="7">
        <f t="shared" si="61"/>
        <v>0.475</v>
      </c>
      <c r="H990" s="1">
        <f t="shared" si="62"/>
        <v>0.009618749999999999</v>
      </c>
      <c r="J990" s="15">
        <v>988</v>
      </c>
      <c r="K990" s="14">
        <f t="shared" si="64"/>
        <v>148700</v>
      </c>
      <c r="L990" s="13">
        <f t="shared" si="63"/>
        <v>141971.325</v>
      </c>
    </row>
    <row r="991" spans="5:12" ht="12.75">
      <c r="E991">
        <v>989</v>
      </c>
      <c r="F991">
        <v>989</v>
      </c>
      <c r="G991" s="7">
        <f t="shared" si="61"/>
        <v>0.4754807692307692</v>
      </c>
      <c r="H991" s="1">
        <f t="shared" si="62"/>
        <v>0.009628485576923076</v>
      </c>
      <c r="J991" s="15">
        <v>989</v>
      </c>
      <c r="K991" s="14">
        <f t="shared" si="64"/>
        <v>148800</v>
      </c>
      <c r="L991" s="13">
        <f t="shared" si="63"/>
        <v>142066.8</v>
      </c>
    </row>
    <row r="992" spans="5:12" ht="12.75">
      <c r="E992">
        <v>990</v>
      </c>
      <c r="F992">
        <v>990</v>
      </c>
      <c r="G992" s="7">
        <f t="shared" si="61"/>
        <v>0.47596153846153844</v>
      </c>
      <c r="H992" s="1">
        <f t="shared" si="62"/>
        <v>0.009638221153846153</v>
      </c>
      <c r="J992" s="15">
        <v>990</v>
      </c>
      <c r="K992" s="14">
        <f t="shared" si="64"/>
        <v>148900</v>
      </c>
      <c r="L992" s="13">
        <f t="shared" si="63"/>
        <v>142162.275</v>
      </c>
    </row>
    <row r="993" spans="5:12" ht="12.75">
      <c r="E993">
        <v>991</v>
      </c>
      <c r="F993">
        <v>991</v>
      </c>
      <c r="G993" s="7">
        <f t="shared" si="61"/>
        <v>0.47644230769230766</v>
      </c>
      <c r="H993" s="1">
        <f t="shared" si="62"/>
        <v>0.009647956730769229</v>
      </c>
      <c r="J993" s="15">
        <v>991</v>
      </c>
      <c r="K993" s="14">
        <f t="shared" si="64"/>
        <v>149000</v>
      </c>
      <c r="L993" s="13">
        <f t="shared" si="63"/>
        <v>142257.75</v>
      </c>
    </row>
    <row r="994" spans="5:12" ht="12.75">
      <c r="E994">
        <v>992</v>
      </c>
      <c r="F994">
        <v>992</v>
      </c>
      <c r="G994" s="7">
        <f t="shared" si="61"/>
        <v>0.47692307692307695</v>
      </c>
      <c r="H994" s="1">
        <f t="shared" si="62"/>
        <v>0.009657692307692308</v>
      </c>
      <c r="J994" s="15">
        <v>992</v>
      </c>
      <c r="K994" s="14">
        <f t="shared" si="64"/>
        <v>149100</v>
      </c>
      <c r="L994" s="13">
        <f t="shared" si="63"/>
        <v>142353.225</v>
      </c>
    </row>
    <row r="995" spans="5:12" ht="12.75">
      <c r="E995">
        <v>993</v>
      </c>
      <c r="F995">
        <v>993</v>
      </c>
      <c r="G995" s="7">
        <f t="shared" si="61"/>
        <v>0.4774038461538462</v>
      </c>
      <c r="H995" s="1">
        <f t="shared" si="62"/>
        <v>0.009667427884615385</v>
      </c>
      <c r="J995" s="15">
        <v>993</v>
      </c>
      <c r="K995" s="14">
        <f t="shared" si="64"/>
        <v>149200</v>
      </c>
      <c r="L995" s="13">
        <f t="shared" si="63"/>
        <v>142448.7</v>
      </c>
    </row>
    <row r="996" spans="5:12" ht="12.75">
      <c r="E996">
        <v>994</v>
      </c>
      <c r="F996">
        <v>994</v>
      </c>
      <c r="G996" s="7">
        <f t="shared" si="61"/>
        <v>0.4778846153846154</v>
      </c>
      <c r="H996" s="1">
        <f t="shared" si="62"/>
        <v>0.009677163461538461</v>
      </c>
      <c r="J996" s="15">
        <v>994</v>
      </c>
      <c r="K996" s="14">
        <f t="shared" si="64"/>
        <v>149300</v>
      </c>
      <c r="L996" s="13">
        <f t="shared" si="63"/>
        <v>142544.175</v>
      </c>
    </row>
    <row r="997" spans="5:12" ht="12.75">
      <c r="E997">
        <v>995</v>
      </c>
      <c r="F997">
        <v>995</v>
      </c>
      <c r="G997" s="7">
        <f t="shared" si="61"/>
        <v>0.47836538461538464</v>
      </c>
      <c r="H997" s="1">
        <f t="shared" si="62"/>
        <v>0.009686899038461538</v>
      </c>
      <c r="J997" s="15">
        <v>995</v>
      </c>
      <c r="K997" s="14">
        <f t="shared" si="64"/>
        <v>149400</v>
      </c>
      <c r="L997" s="13">
        <f t="shared" si="63"/>
        <v>142639.65</v>
      </c>
    </row>
    <row r="998" spans="5:12" ht="12.75">
      <c r="E998">
        <v>996</v>
      </c>
      <c r="F998">
        <v>996</v>
      </c>
      <c r="G998" s="7">
        <f t="shared" si="61"/>
        <v>0.47884615384615387</v>
      </c>
      <c r="H998" s="1">
        <f t="shared" si="62"/>
        <v>0.009696634615384616</v>
      </c>
      <c r="J998" s="15">
        <v>996</v>
      </c>
      <c r="K998" s="14">
        <f t="shared" si="64"/>
        <v>149500</v>
      </c>
      <c r="L998" s="13">
        <f t="shared" si="63"/>
        <v>142735.125</v>
      </c>
    </row>
    <row r="999" spans="5:12" ht="12.75">
      <c r="E999">
        <v>997</v>
      </c>
      <c r="F999">
        <v>997</v>
      </c>
      <c r="G999" s="7">
        <f t="shared" si="61"/>
        <v>0.4793269230769231</v>
      </c>
      <c r="H999" s="1">
        <f t="shared" si="62"/>
        <v>0.009706370192307691</v>
      </c>
      <c r="J999" s="15">
        <v>997</v>
      </c>
      <c r="K999" s="14">
        <f t="shared" si="64"/>
        <v>149600</v>
      </c>
      <c r="L999" s="13">
        <f t="shared" si="63"/>
        <v>142830.6</v>
      </c>
    </row>
    <row r="1000" spans="5:12" ht="12.75">
      <c r="E1000">
        <v>998</v>
      </c>
      <c r="F1000">
        <v>998</v>
      </c>
      <c r="G1000" s="7">
        <f t="shared" si="61"/>
        <v>0.4798076923076923</v>
      </c>
      <c r="H1000" s="1">
        <f t="shared" si="62"/>
        <v>0.00971610576923077</v>
      </c>
      <c r="J1000" s="15">
        <v>998</v>
      </c>
      <c r="K1000" s="14">
        <f t="shared" si="64"/>
        <v>149700</v>
      </c>
      <c r="L1000" s="13">
        <f t="shared" si="63"/>
        <v>142926.075</v>
      </c>
    </row>
    <row r="1001" spans="5:12" ht="12.75">
      <c r="E1001">
        <v>999</v>
      </c>
      <c r="F1001">
        <v>999</v>
      </c>
      <c r="G1001" s="7">
        <f t="shared" si="61"/>
        <v>0.48028846153846155</v>
      </c>
      <c r="H1001" s="1">
        <f t="shared" si="62"/>
        <v>0.009725841346153846</v>
      </c>
      <c r="J1001" s="15">
        <v>999</v>
      </c>
      <c r="K1001" s="14">
        <f t="shared" si="64"/>
        <v>149800</v>
      </c>
      <c r="L1001" s="13">
        <f t="shared" si="63"/>
        <v>143021.55</v>
      </c>
    </row>
    <row r="1002" spans="5:12" ht="12.75">
      <c r="E1002">
        <v>1000</v>
      </c>
      <c r="F1002">
        <v>1000</v>
      </c>
      <c r="G1002" s="7">
        <f t="shared" si="61"/>
        <v>0.4807692307692308</v>
      </c>
      <c r="H1002" s="1">
        <f t="shared" si="62"/>
        <v>0.009735576923076923</v>
      </c>
      <c r="J1002" s="15">
        <v>1000</v>
      </c>
      <c r="K1002" s="14">
        <f t="shared" si="64"/>
        <v>149900</v>
      </c>
      <c r="L1002" s="13">
        <f t="shared" si="63"/>
        <v>143117.025</v>
      </c>
    </row>
    <row r="1003" spans="5:12" ht="12.75">
      <c r="E1003">
        <v>1001</v>
      </c>
      <c r="F1003">
        <v>1001</v>
      </c>
      <c r="G1003" s="7">
        <f t="shared" si="61"/>
        <v>0.48125</v>
      </c>
      <c r="H1003" s="1">
        <f t="shared" si="62"/>
        <v>0.009745312499999999</v>
      </c>
      <c r="J1003" s="15">
        <v>1001</v>
      </c>
      <c r="K1003" s="14">
        <f t="shared" si="64"/>
        <v>150000</v>
      </c>
      <c r="L1003" s="13">
        <f t="shared" si="63"/>
        <v>143212.5</v>
      </c>
    </row>
    <row r="1004" spans="5:12" ht="12.75">
      <c r="E1004">
        <v>1002</v>
      </c>
      <c r="F1004">
        <v>1002</v>
      </c>
      <c r="G1004" s="7">
        <f t="shared" si="61"/>
        <v>0.48173076923076924</v>
      </c>
      <c r="H1004" s="1">
        <f t="shared" si="62"/>
        <v>0.009755048076923076</v>
      </c>
      <c r="J1004" s="15">
        <v>1002</v>
      </c>
      <c r="K1004" s="14">
        <f t="shared" si="64"/>
        <v>150100</v>
      </c>
      <c r="L1004" s="13">
        <f t="shared" si="63"/>
        <v>143307.975</v>
      </c>
    </row>
    <row r="1005" spans="5:12" ht="12.75">
      <c r="E1005">
        <v>1003</v>
      </c>
      <c r="F1005">
        <v>1003</v>
      </c>
      <c r="G1005" s="7">
        <f t="shared" si="61"/>
        <v>0.48221153846153847</v>
      </c>
      <c r="H1005" s="1">
        <f t="shared" si="62"/>
        <v>0.009764783653846153</v>
      </c>
      <c r="J1005" s="15">
        <v>1003</v>
      </c>
      <c r="K1005" s="14">
        <f t="shared" si="64"/>
        <v>150200</v>
      </c>
      <c r="L1005" s="13">
        <f t="shared" si="63"/>
        <v>143403.45</v>
      </c>
    </row>
    <row r="1006" spans="5:12" ht="12.75">
      <c r="E1006">
        <v>1004</v>
      </c>
      <c r="F1006">
        <v>1004</v>
      </c>
      <c r="G1006" s="7">
        <f t="shared" si="61"/>
        <v>0.4826923076923077</v>
      </c>
      <c r="H1006" s="1">
        <f t="shared" si="62"/>
        <v>0.00977451923076923</v>
      </c>
      <c r="J1006" s="15">
        <v>1004</v>
      </c>
      <c r="K1006" s="14">
        <f t="shared" si="64"/>
        <v>150300</v>
      </c>
      <c r="L1006" s="13">
        <f t="shared" si="63"/>
        <v>143498.925</v>
      </c>
    </row>
    <row r="1007" spans="5:12" ht="12.75">
      <c r="E1007">
        <v>1005</v>
      </c>
      <c r="F1007">
        <v>1005</v>
      </c>
      <c r="G1007" s="7">
        <f t="shared" si="61"/>
        <v>0.4831730769230769</v>
      </c>
      <c r="H1007" s="1">
        <f t="shared" si="62"/>
        <v>0.009784254807692308</v>
      </c>
      <c r="J1007" s="15">
        <v>1005</v>
      </c>
      <c r="K1007" s="14">
        <f t="shared" si="64"/>
        <v>150400</v>
      </c>
      <c r="L1007" s="13">
        <f t="shared" si="63"/>
        <v>143594.4</v>
      </c>
    </row>
    <row r="1008" spans="5:12" ht="12.75">
      <c r="E1008">
        <v>1006</v>
      </c>
      <c r="F1008">
        <v>1006</v>
      </c>
      <c r="G1008" s="7">
        <f t="shared" si="61"/>
        <v>0.48365384615384616</v>
      </c>
      <c r="H1008" s="1">
        <f t="shared" si="62"/>
        <v>0.009793990384615384</v>
      </c>
      <c r="J1008" s="15">
        <v>1006</v>
      </c>
      <c r="K1008" s="14">
        <f t="shared" si="64"/>
        <v>150500</v>
      </c>
      <c r="L1008" s="13">
        <f t="shared" si="63"/>
        <v>143689.875</v>
      </c>
    </row>
    <row r="1009" spans="5:12" ht="12.75">
      <c r="E1009">
        <v>1007</v>
      </c>
      <c r="F1009">
        <v>1007</v>
      </c>
      <c r="G1009" s="7">
        <f t="shared" si="61"/>
        <v>0.4841346153846154</v>
      </c>
      <c r="H1009" s="1">
        <f t="shared" si="62"/>
        <v>0.009803725961538461</v>
      </c>
      <c r="J1009" s="15">
        <v>1007</v>
      </c>
      <c r="K1009" s="14">
        <f t="shared" si="64"/>
        <v>150600</v>
      </c>
      <c r="L1009" s="13">
        <f t="shared" si="63"/>
        <v>143785.35</v>
      </c>
    </row>
    <row r="1010" spans="5:12" ht="12.75">
      <c r="E1010">
        <v>1008</v>
      </c>
      <c r="F1010">
        <v>1008</v>
      </c>
      <c r="G1010" s="7">
        <f t="shared" si="61"/>
        <v>0.4846153846153846</v>
      </c>
      <c r="H1010" s="1">
        <f t="shared" si="62"/>
        <v>0.009813461538461538</v>
      </c>
      <c r="J1010" s="15">
        <v>1008</v>
      </c>
      <c r="K1010" s="14">
        <f t="shared" si="64"/>
        <v>150700</v>
      </c>
      <c r="L1010" s="13">
        <f t="shared" si="63"/>
        <v>143880.825</v>
      </c>
    </row>
    <row r="1011" spans="5:12" ht="12.75">
      <c r="E1011">
        <v>1009</v>
      </c>
      <c r="F1011">
        <v>1009</v>
      </c>
      <c r="G1011" s="7">
        <f t="shared" si="61"/>
        <v>0.48509615384615384</v>
      </c>
      <c r="H1011" s="1">
        <f t="shared" si="62"/>
        <v>0.009823197115384616</v>
      </c>
      <c r="J1011" s="15">
        <v>1009</v>
      </c>
      <c r="K1011" s="14">
        <f t="shared" si="64"/>
        <v>150800</v>
      </c>
      <c r="L1011" s="13">
        <f t="shared" si="63"/>
        <v>143976.3</v>
      </c>
    </row>
    <row r="1012" spans="5:12" ht="12.75">
      <c r="E1012">
        <v>1010</v>
      </c>
      <c r="F1012">
        <v>1010</v>
      </c>
      <c r="G1012" s="7">
        <f t="shared" si="61"/>
        <v>0.4855769230769231</v>
      </c>
      <c r="H1012" s="1">
        <f t="shared" si="62"/>
        <v>0.009832932692307693</v>
      </c>
      <c r="J1012" s="15">
        <v>1010</v>
      </c>
      <c r="K1012" s="14">
        <f t="shared" si="64"/>
        <v>150900</v>
      </c>
      <c r="L1012" s="13">
        <f t="shared" si="63"/>
        <v>144071.775</v>
      </c>
    </row>
    <row r="1013" spans="5:12" ht="12.75">
      <c r="E1013">
        <v>1011</v>
      </c>
      <c r="F1013">
        <v>1011</v>
      </c>
      <c r="G1013" s="7">
        <f t="shared" si="61"/>
        <v>0.4860576923076923</v>
      </c>
      <c r="H1013" s="1">
        <f t="shared" si="62"/>
        <v>0.009842668269230768</v>
      </c>
      <c r="J1013" s="15">
        <v>1011</v>
      </c>
      <c r="K1013" s="14">
        <f t="shared" si="64"/>
        <v>151000</v>
      </c>
      <c r="L1013" s="13">
        <f t="shared" si="63"/>
        <v>144167.25</v>
      </c>
    </row>
    <row r="1014" spans="5:12" ht="12.75">
      <c r="E1014">
        <v>1012</v>
      </c>
      <c r="F1014">
        <v>1012</v>
      </c>
      <c r="G1014" s="7">
        <f t="shared" si="61"/>
        <v>0.48653846153846153</v>
      </c>
      <c r="H1014" s="1">
        <f t="shared" si="62"/>
        <v>0.009852403846153846</v>
      </c>
      <c r="J1014" s="15">
        <v>1012</v>
      </c>
      <c r="K1014" s="14">
        <f t="shared" si="64"/>
        <v>151100</v>
      </c>
      <c r="L1014" s="13">
        <f t="shared" si="63"/>
        <v>144262.725</v>
      </c>
    </row>
    <row r="1015" spans="5:12" ht="12.75">
      <c r="E1015">
        <v>1013</v>
      </c>
      <c r="F1015">
        <v>1013</v>
      </c>
      <c r="G1015" s="7">
        <f t="shared" si="61"/>
        <v>0.48701923076923076</v>
      </c>
      <c r="H1015" s="1">
        <f t="shared" si="62"/>
        <v>0.009862139423076921</v>
      </c>
      <c r="J1015" s="15">
        <v>1013</v>
      </c>
      <c r="K1015" s="14">
        <f t="shared" si="64"/>
        <v>151200</v>
      </c>
      <c r="L1015" s="13">
        <f t="shared" si="63"/>
        <v>144358.2</v>
      </c>
    </row>
    <row r="1016" spans="5:12" ht="12.75">
      <c r="E1016">
        <v>1014</v>
      </c>
      <c r="F1016">
        <v>1014</v>
      </c>
      <c r="G1016" s="7">
        <f t="shared" si="61"/>
        <v>0.4875</v>
      </c>
      <c r="H1016" s="1">
        <f t="shared" si="62"/>
        <v>0.009871874999999999</v>
      </c>
      <c r="J1016" s="15">
        <v>1014</v>
      </c>
      <c r="K1016" s="14">
        <f t="shared" si="64"/>
        <v>151300</v>
      </c>
      <c r="L1016" s="13">
        <f t="shared" si="63"/>
        <v>144453.675</v>
      </c>
    </row>
    <row r="1017" spans="5:12" ht="12.75">
      <c r="E1017">
        <v>1015</v>
      </c>
      <c r="F1017">
        <v>1015</v>
      </c>
      <c r="G1017" s="7">
        <f t="shared" si="61"/>
        <v>0.4879807692307692</v>
      </c>
      <c r="H1017" s="1">
        <f t="shared" si="62"/>
        <v>0.009881610576923076</v>
      </c>
      <c r="J1017" s="15">
        <v>1015</v>
      </c>
      <c r="K1017" s="14">
        <f t="shared" si="64"/>
        <v>151400</v>
      </c>
      <c r="L1017" s="13">
        <f t="shared" si="63"/>
        <v>144549.15</v>
      </c>
    </row>
    <row r="1018" spans="5:12" ht="12.75">
      <c r="E1018">
        <v>1016</v>
      </c>
      <c r="F1018">
        <v>1016</v>
      </c>
      <c r="G1018" s="7">
        <f t="shared" si="61"/>
        <v>0.48846153846153845</v>
      </c>
      <c r="H1018" s="1">
        <f t="shared" si="62"/>
        <v>0.009891346153846153</v>
      </c>
      <c r="J1018" s="15">
        <v>1016</v>
      </c>
      <c r="K1018" s="14">
        <f t="shared" si="64"/>
        <v>151500</v>
      </c>
      <c r="L1018" s="13">
        <f t="shared" si="63"/>
        <v>144644.625</v>
      </c>
    </row>
    <row r="1019" spans="5:12" ht="12.75">
      <c r="E1019">
        <v>1017</v>
      </c>
      <c r="F1019">
        <v>1017</v>
      </c>
      <c r="G1019" s="7">
        <f t="shared" si="61"/>
        <v>0.4889423076923077</v>
      </c>
      <c r="H1019" s="1">
        <f t="shared" si="62"/>
        <v>0.00990108173076923</v>
      </c>
      <c r="J1019" s="15">
        <v>1017</v>
      </c>
      <c r="K1019" s="14">
        <f t="shared" si="64"/>
        <v>151600</v>
      </c>
      <c r="L1019" s="13">
        <f t="shared" si="63"/>
        <v>144740.1</v>
      </c>
    </row>
    <row r="1020" spans="5:12" ht="12.75">
      <c r="E1020">
        <v>1018</v>
      </c>
      <c r="F1020">
        <v>1018</v>
      </c>
      <c r="G1020" s="7">
        <f t="shared" si="61"/>
        <v>0.4894230769230769</v>
      </c>
      <c r="H1020" s="1">
        <f t="shared" si="62"/>
        <v>0.009910817307692306</v>
      </c>
      <c r="J1020" s="15">
        <v>1018</v>
      </c>
      <c r="K1020" s="14">
        <f t="shared" si="64"/>
        <v>151700</v>
      </c>
      <c r="L1020" s="13">
        <f t="shared" si="63"/>
        <v>144835.575</v>
      </c>
    </row>
    <row r="1021" spans="5:12" ht="12.75">
      <c r="E1021">
        <v>1019</v>
      </c>
      <c r="F1021">
        <v>1019</v>
      </c>
      <c r="G1021" s="7">
        <f t="shared" si="61"/>
        <v>0.48990384615384613</v>
      </c>
      <c r="H1021" s="1">
        <f t="shared" si="62"/>
        <v>0.009920552884615384</v>
      </c>
      <c r="J1021" s="15">
        <v>1019</v>
      </c>
      <c r="K1021" s="14">
        <f t="shared" si="64"/>
        <v>151800</v>
      </c>
      <c r="L1021" s="13">
        <f t="shared" si="63"/>
        <v>144931.05</v>
      </c>
    </row>
    <row r="1022" spans="5:12" ht="12.75">
      <c r="E1022">
        <v>1020</v>
      </c>
      <c r="F1022">
        <v>1020</v>
      </c>
      <c r="G1022" s="7">
        <f t="shared" si="61"/>
        <v>0.49038461538461536</v>
      </c>
      <c r="H1022" s="1">
        <f t="shared" si="62"/>
        <v>0.009930288461538461</v>
      </c>
      <c r="J1022" s="15">
        <v>1020</v>
      </c>
      <c r="K1022" s="14">
        <f t="shared" si="64"/>
        <v>151900</v>
      </c>
      <c r="L1022" s="13">
        <f t="shared" si="63"/>
        <v>145026.525</v>
      </c>
    </row>
    <row r="1023" spans="5:12" ht="12.75">
      <c r="E1023">
        <v>1021</v>
      </c>
      <c r="F1023">
        <v>1021</v>
      </c>
      <c r="G1023" s="7">
        <f t="shared" si="61"/>
        <v>0.4908653846153846</v>
      </c>
      <c r="H1023" s="1">
        <f t="shared" si="62"/>
        <v>0.009940024038461538</v>
      </c>
      <c r="J1023" s="15">
        <v>1021</v>
      </c>
      <c r="K1023" s="14">
        <f t="shared" si="64"/>
        <v>152000</v>
      </c>
      <c r="L1023" s="13">
        <f t="shared" si="63"/>
        <v>145122</v>
      </c>
    </row>
    <row r="1024" spans="5:12" ht="12.75">
      <c r="E1024">
        <v>1022</v>
      </c>
      <c r="F1024">
        <v>1022</v>
      </c>
      <c r="G1024" s="7">
        <f t="shared" si="61"/>
        <v>0.4913461538461538</v>
      </c>
      <c r="H1024" s="1">
        <f t="shared" si="62"/>
        <v>0.009949759615384614</v>
      </c>
      <c r="J1024" s="15">
        <v>1022</v>
      </c>
      <c r="K1024" s="14">
        <f t="shared" si="64"/>
        <v>152100</v>
      </c>
      <c r="L1024" s="13">
        <f t="shared" si="63"/>
        <v>145217.475</v>
      </c>
    </row>
    <row r="1025" spans="5:12" ht="12.75">
      <c r="E1025">
        <v>1023</v>
      </c>
      <c r="F1025">
        <v>1023</v>
      </c>
      <c r="G1025" s="7">
        <f t="shared" si="61"/>
        <v>0.49182692307692305</v>
      </c>
      <c r="H1025" s="1">
        <f t="shared" si="62"/>
        <v>0.009959495192307691</v>
      </c>
      <c r="J1025" s="15">
        <v>1023</v>
      </c>
      <c r="K1025" s="14">
        <f t="shared" si="64"/>
        <v>152200</v>
      </c>
      <c r="L1025" s="13">
        <f t="shared" si="63"/>
        <v>145312.95</v>
      </c>
    </row>
    <row r="1026" spans="5:12" ht="12.75">
      <c r="E1026">
        <v>1024</v>
      </c>
      <c r="F1026">
        <v>1024</v>
      </c>
      <c r="G1026" s="7">
        <f t="shared" si="61"/>
        <v>0.49230769230769234</v>
      </c>
      <c r="H1026" s="1">
        <f t="shared" si="62"/>
        <v>0.009969230769230768</v>
      </c>
      <c r="J1026" s="15">
        <v>1024</v>
      </c>
      <c r="K1026" s="14">
        <f t="shared" si="64"/>
        <v>152300</v>
      </c>
      <c r="L1026" s="13">
        <f t="shared" si="63"/>
        <v>145408.425</v>
      </c>
    </row>
    <row r="1027" spans="5:12" ht="12.75">
      <c r="E1027">
        <v>1025</v>
      </c>
      <c r="F1027">
        <v>1025</v>
      </c>
      <c r="G1027" s="7">
        <f t="shared" si="61"/>
        <v>0.49278846153846156</v>
      </c>
      <c r="H1027" s="1">
        <f t="shared" si="62"/>
        <v>0.009978966346153846</v>
      </c>
      <c r="J1027" s="15">
        <v>1025</v>
      </c>
      <c r="K1027" s="14">
        <f t="shared" si="64"/>
        <v>152400</v>
      </c>
      <c r="L1027" s="13">
        <f t="shared" si="63"/>
        <v>145503.9</v>
      </c>
    </row>
    <row r="1028" spans="5:12" ht="12.75">
      <c r="E1028">
        <v>1026</v>
      </c>
      <c r="F1028">
        <v>1026</v>
      </c>
      <c r="G1028" s="7">
        <f aca="true" t="shared" si="65" ref="G1028:G1091">F1028/2080</f>
        <v>0.4932692307692308</v>
      </c>
      <c r="H1028" s="1">
        <f aca="true" t="shared" si="66" ref="H1028:H1091">G1028*2.025/100</f>
        <v>0.009988701923076923</v>
      </c>
      <c r="J1028" s="15">
        <v>1026</v>
      </c>
      <c r="K1028" s="14">
        <f t="shared" si="64"/>
        <v>152500</v>
      </c>
      <c r="L1028" s="13">
        <f aca="true" t="shared" si="67" ref="L1028:L1091">K1028*0.95475</f>
        <v>145599.375</v>
      </c>
    </row>
    <row r="1029" spans="5:12" ht="12.75">
      <c r="E1029">
        <v>1027</v>
      </c>
      <c r="F1029">
        <v>1027</v>
      </c>
      <c r="G1029" s="7">
        <f t="shared" si="65"/>
        <v>0.49375</v>
      </c>
      <c r="H1029" s="1">
        <f t="shared" si="66"/>
        <v>0.0099984375</v>
      </c>
      <c r="J1029" s="15">
        <v>1027</v>
      </c>
      <c r="K1029" s="14">
        <f aca="true" t="shared" si="68" ref="K1029:K1092">K1028+100</f>
        <v>152600</v>
      </c>
      <c r="L1029" s="13">
        <f t="shared" si="67"/>
        <v>145694.85</v>
      </c>
    </row>
    <row r="1030" spans="5:12" ht="12.75">
      <c r="E1030">
        <v>1028</v>
      </c>
      <c r="F1030">
        <v>1028</v>
      </c>
      <c r="G1030" s="7">
        <f t="shared" si="65"/>
        <v>0.49423076923076925</v>
      </c>
      <c r="H1030" s="1">
        <f t="shared" si="66"/>
        <v>0.010008173076923078</v>
      </c>
      <c r="J1030" s="15">
        <v>1028</v>
      </c>
      <c r="K1030" s="14">
        <f t="shared" si="68"/>
        <v>152700</v>
      </c>
      <c r="L1030" s="13">
        <f t="shared" si="67"/>
        <v>145790.325</v>
      </c>
    </row>
    <row r="1031" spans="5:12" ht="12.75">
      <c r="E1031">
        <v>1029</v>
      </c>
      <c r="F1031">
        <v>1029</v>
      </c>
      <c r="G1031" s="7">
        <f t="shared" si="65"/>
        <v>0.4947115384615385</v>
      </c>
      <c r="H1031" s="1">
        <f t="shared" si="66"/>
        <v>0.010017908653846155</v>
      </c>
      <c r="J1031" s="15">
        <v>1029</v>
      </c>
      <c r="K1031" s="14">
        <f t="shared" si="68"/>
        <v>152800</v>
      </c>
      <c r="L1031" s="13">
        <f t="shared" si="67"/>
        <v>145885.8</v>
      </c>
    </row>
    <row r="1032" spans="5:12" ht="12.75">
      <c r="E1032">
        <v>1030</v>
      </c>
      <c r="F1032">
        <v>1030</v>
      </c>
      <c r="G1032" s="7">
        <f t="shared" si="65"/>
        <v>0.4951923076923077</v>
      </c>
      <c r="H1032" s="1">
        <f t="shared" si="66"/>
        <v>0.01002764423076923</v>
      </c>
      <c r="J1032" s="15">
        <v>1030</v>
      </c>
      <c r="K1032" s="14">
        <f t="shared" si="68"/>
        <v>152900</v>
      </c>
      <c r="L1032" s="13">
        <f t="shared" si="67"/>
        <v>145981.275</v>
      </c>
    </row>
    <row r="1033" spans="5:12" ht="12.75">
      <c r="E1033">
        <v>1031</v>
      </c>
      <c r="F1033">
        <v>1031</v>
      </c>
      <c r="G1033" s="7">
        <f t="shared" si="65"/>
        <v>0.49567307692307694</v>
      </c>
      <c r="H1033" s="1">
        <f t="shared" si="66"/>
        <v>0.010037379807692308</v>
      </c>
      <c r="J1033" s="15">
        <v>1031</v>
      </c>
      <c r="K1033" s="14">
        <f t="shared" si="68"/>
        <v>153000</v>
      </c>
      <c r="L1033" s="13">
        <f t="shared" si="67"/>
        <v>146076.75</v>
      </c>
    </row>
    <row r="1034" spans="5:12" ht="12.75">
      <c r="E1034">
        <v>1032</v>
      </c>
      <c r="F1034">
        <v>1032</v>
      </c>
      <c r="G1034" s="7">
        <f t="shared" si="65"/>
        <v>0.49615384615384617</v>
      </c>
      <c r="H1034" s="1">
        <f t="shared" si="66"/>
        <v>0.010047115384615384</v>
      </c>
      <c r="J1034" s="15">
        <v>1032</v>
      </c>
      <c r="K1034" s="14">
        <f t="shared" si="68"/>
        <v>153100</v>
      </c>
      <c r="L1034" s="13">
        <f t="shared" si="67"/>
        <v>146172.225</v>
      </c>
    </row>
    <row r="1035" spans="5:12" ht="12.75">
      <c r="E1035">
        <v>1033</v>
      </c>
      <c r="F1035">
        <v>1033</v>
      </c>
      <c r="G1035" s="7">
        <f t="shared" si="65"/>
        <v>0.4966346153846154</v>
      </c>
      <c r="H1035" s="1">
        <f t="shared" si="66"/>
        <v>0.01005685096153846</v>
      </c>
      <c r="J1035" s="15">
        <v>1033</v>
      </c>
      <c r="K1035" s="14">
        <f t="shared" si="68"/>
        <v>153200</v>
      </c>
      <c r="L1035" s="13">
        <f t="shared" si="67"/>
        <v>146267.7</v>
      </c>
    </row>
    <row r="1036" spans="5:12" ht="12.75">
      <c r="E1036">
        <v>1034</v>
      </c>
      <c r="F1036">
        <v>1034</v>
      </c>
      <c r="G1036" s="7">
        <f t="shared" si="65"/>
        <v>0.4971153846153846</v>
      </c>
      <c r="H1036" s="1">
        <f t="shared" si="66"/>
        <v>0.010066586538461536</v>
      </c>
      <c r="J1036" s="15">
        <v>1034</v>
      </c>
      <c r="K1036" s="14">
        <f t="shared" si="68"/>
        <v>153300</v>
      </c>
      <c r="L1036" s="13">
        <f t="shared" si="67"/>
        <v>146363.175</v>
      </c>
    </row>
    <row r="1037" spans="5:12" ht="12.75">
      <c r="E1037">
        <v>1035</v>
      </c>
      <c r="F1037">
        <v>1035</v>
      </c>
      <c r="G1037" s="7">
        <f t="shared" si="65"/>
        <v>0.49759615384615385</v>
      </c>
      <c r="H1037" s="1">
        <f t="shared" si="66"/>
        <v>0.010076322115384615</v>
      </c>
      <c r="J1037" s="15">
        <v>1035</v>
      </c>
      <c r="K1037" s="14">
        <f t="shared" si="68"/>
        <v>153400</v>
      </c>
      <c r="L1037" s="13">
        <f t="shared" si="67"/>
        <v>146458.65</v>
      </c>
    </row>
    <row r="1038" spans="5:12" ht="12.75">
      <c r="E1038">
        <v>1036</v>
      </c>
      <c r="F1038">
        <v>1036</v>
      </c>
      <c r="G1038" s="7">
        <f t="shared" si="65"/>
        <v>0.4980769230769231</v>
      </c>
      <c r="H1038" s="1">
        <f t="shared" si="66"/>
        <v>0.010086057692307693</v>
      </c>
      <c r="J1038" s="15">
        <v>1036</v>
      </c>
      <c r="K1038" s="14">
        <f t="shared" si="68"/>
        <v>153500</v>
      </c>
      <c r="L1038" s="13">
        <f t="shared" si="67"/>
        <v>146554.125</v>
      </c>
    </row>
    <row r="1039" spans="5:12" ht="12.75">
      <c r="E1039">
        <v>1037</v>
      </c>
      <c r="F1039">
        <v>1037</v>
      </c>
      <c r="G1039" s="7">
        <f t="shared" si="65"/>
        <v>0.4985576923076923</v>
      </c>
      <c r="H1039" s="1">
        <f t="shared" si="66"/>
        <v>0.010095793269230768</v>
      </c>
      <c r="J1039" s="15">
        <v>1037</v>
      </c>
      <c r="K1039" s="14">
        <f t="shared" si="68"/>
        <v>153600</v>
      </c>
      <c r="L1039" s="13">
        <f t="shared" si="67"/>
        <v>146649.6</v>
      </c>
    </row>
    <row r="1040" spans="5:12" ht="12.75">
      <c r="E1040">
        <v>1038</v>
      </c>
      <c r="F1040">
        <v>1038</v>
      </c>
      <c r="G1040" s="7">
        <f t="shared" si="65"/>
        <v>0.49903846153846154</v>
      </c>
      <c r="H1040" s="1">
        <f t="shared" si="66"/>
        <v>0.010105528846153846</v>
      </c>
      <c r="J1040" s="15">
        <v>1038</v>
      </c>
      <c r="K1040" s="14">
        <f t="shared" si="68"/>
        <v>153700</v>
      </c>
      <c r="L1040" s="13">
        <f t="shared" si="67"/>
        <v>146745.075</v>
      </c>
    </row>
    <row r="1041" spans="5:12" ht="12.75">
      <c r="E1041">
        <v>1039</v>
      </c>
      <c r="F1041">
        <v>1039</v>
      </c>
      <c r="G1041" s="7">
        <f t="shared" si="65"/>
        <v>0.49951923076923077</v>
      </c>
      <c r="H1041" s="1">
        <f t="shared" si="66"/>
        <v>0.010115264423076921</v>
      </c>
      <c r="J1041" s="15">
        <v>1039</v>
      </c>
      <c r="K1041" s="14">
        <f t="shared" si="68"/>
        <v>153800</v>
      </c>
      <c r="L1041" s="13">
        <f t="shared" si="67"/>
        <v>146840.55</v>
      </c>
    </row>
    <row r="1042" spans="5:12" ht="12.75">
      <c r="E1042">
        <v>1040</v>
      </c>
      <c r="F1042">
        <v>1040</v>
      </c>
      <c r="G1042" s="7">
        <f t="shared" si="65"/>
        <v>0.5</v>
      </c>
      <c r="H1042" s="1">
        <f t="shared" si="66"/>
        <v>0.010125</v>
      </c>
      <c r="J1042" s="15">
        <v>1040</v>
      </c>
      <c r="K1042" s="14">
        <f t="shared" si="68"/>
        <v>153900</v>
      </c>
      <c r="L1042" s="13">
        <f t="shared" si="67"/>
        <v>146936.025</v>
      </c>
    </row>
    <row r="1043" spans="5:12" ht="12.75">
      <c r="E1043">
        <v>1041</v>
      </c>
      <c r="F1043">
        <v>1041</v>
      </c>
      <c r="G1043" s="7">
        <f t="shared" si="65"/>
        <v>0.5004807692307692</v>
      </c>
      <c r="H1043" s="1">
        <f t="shared" si="66"/>
        <v>0.010134735576923078</v>
      </c>
      <c r="J1043" s="15">
        <v>1041</v>
      </c>
      <c r="K1043" s="14">
        <f t="shared" si="68"/>
        <v>154000</v>
      </c>
      <c r="L1043" s="13">
        <f t="shared" si="67"/>
        <v>147031.5</v>
      </c>
    </row>
    <row r="1044" spans="5:12" ht="12.75">
      <c r="E1044">
        <v>1042</v>
      </c>
      <c r="F1044">
        <v>1042</v>
      </c>
      <c r="G1044" s="7">
        <f t="shared" si="65"/>
        <v>0.5009615384615385</v>
      </c>
      <c r="H1044" s="1">
        <f t="shared" si="66"/>
        <v>0.010144471153846153</v>
      </c>
      <c r="J1044" s="15">
        <v>1042</v>
      </c>
      <c r="K1044" s="14">
        <f t="shared" si="68"/>
        <v>154100</v>
      </c>
      <c r="L1044" s="13">
        <f t="shared" si="67"/>
        <v>147126.975</v>
      </c>
    </row>
    <row r="1045" spans="5:12" ht="12.75">
      <c r="E1045">
        <v>1043</v>
      </c>
      <c r="F1045">
        <v>1043</v>
      </c>
      <c r="G1045" s="7">
        <f t="shared" si="65"/>
        <v>0.5014423076923077</v>
      </c>
      <c r="H1045" s="1">
        <f t="shared" si="66"/>
        <v>0.01015420673076923</v>
      </c>
      <c r="J1045" s="15">
        <v>1043</v>
      </c>
      <c r="K1045" s="14">
        <f t="shared" si="68"/>
        <v>154200</v>
      </c>
      <c r="L1045" s="13">
        <f t="shared" si="67"/>
        <v>147222.45</v>
      </c>
    </row>
    <row r="1046" spans="5:12" ht="12.75">
      <c r="E1046">
        <v>1044</v>
      </c>
      <c r="F1046">
        <v>1044</v>
      </c>
      <c r="G1046" s="7">
        <f t="shared" si="65"/>
        <v>0.5019230769230769</v>
      </c>
      <c r="H1046" s="1">
        <f t="shared" si="66"/>
        <v>0.010163942307692306</v>
      </c>
      <c r="J1046" s="15">
        <v>1044</v>
      </c>
      <c r="K1046" s="14">
        <f t="shared" si="68"/>
        <v>154300</v>
      </c>
      <c r="L1046" s="13">
        <f t="shared" si="67"/>
        <v>147317.925</v>
      </c>
    </row>
    <row r="1047" spans="5:12" ht="12.75">
      <c r="E1047">
        <v>1045</v>
      </c>
      <c r="F1047">
        <v>1045</v>
      </c>
      <c r="G1047" s="7">
        <f t="shared" si="65"/>
        <v>0.5024038461538461</v>
      </c>
      <c r="H1047" s="1">
        <f t="shared" si="66"/>
        <v>0.010173677884615383</v>
      </c>
      <c r="J1047" s="15">
        <v>1045</v>
      </c>
      <c r="K1047" s="14">
        <f t="shared" si="68"/>
        <v>154400</v>
      </c>
      <c r="L1047" s="13">
        <f t="shared" si="67"/>
        <v>147413.4</v>
      </c>
    </row>
    <row r="1048" spans="5:12" ht="12.75">
      <c r="E1048">
        <v>1046</v>
      </c>
      <c r="F1048">
        <v>1046</v>
      </c>
      <c r="G1048" s="7">
        <f t="shared" si="65"/>
        <v>0.5028846153846154</v>
      </c>
      <c r="H1048" s="1">
        <f t="shared" si="66"/>
        <v>0.010183413461538462</v>
      </c>
      <c r="J1048" s="15">
        <v>1046</v>
      </c>
      <c r="K1048" s="14">
        <f t="shared" si="68"/>
        <v>154500</v>
      </c>
      <c r="L1048" s="13">
        <f t="shared" si="67"/>
        <v>147508.875</v>
      </c>
    </row>
    <row r="1049" spans="5:12" ht="12.75">
      <c r="E1049">
        <v>1047</v>
      </c>
      <c r="F1049">
        <v>1047</v>
      </c>
      <c r="G1049" s="7">
        <f t="shared" si="65"/>
        <v>0.5033653846153846</v>
      </c>
      <c r="H1049" s="1">
        <f t="shared" si="66"/>
        <v>0.010193149038461538</v>
      </c>
      <c r="J1049" s="15">
        <v>1047</v>
      </c>
      <c r="K1049" s="14">
        <f t="shared" si="68"/>
        <v>154600</v>
      </c>
      <c r="L1049" s="13">
        <f t="shared" si="67"/>
        <v>147604.35</v>
      </c>
    </row>
    <row r="1050" spans="5:12" ht="12.75">
      <c r="E1050">
        <v>1048</v>
      </c>
      <c r="F1050">
        <v>1048</v>
      </c>
      <c r="G1050" s="7">
        <f t="shared" si="65"/>
        <v>0.5038461538461538</v>
      </c>
      <c r="H1050" s="1">
        <f t="shared" si="66"/>
        <v>0.010202884615384615</v>
      </c>
      <c r="J1050" s="15">
        <v>1048</v>
      </c>
      <c r="K1050" s="14">
        <f t="shared" si="68"/>
        <v>154700</v>
      </c>
      <c r="L1050" s="13">
        <f t="shared" si="67"/>
        <v>147699.825</v>
      </c>
    </row>
    <row r="1051" spans="5:12" ht="12.75">
      <c r="E1051">
        <v>1049</v>
      </c>
      <c r="F1051">
        <v>1049</v>
      </c>
      <c r="G1051" s="7">
        <f t="shared" si="65"/>
        <v>0.5043269230769231</v>
      </c>
      <c r="H1051" s="1">
        <f t="shared" si="66"/>
        <v>0.010212620192307691</v>
      </c>
      <c r="J1051" s="15">
        <v>1049</v>
      </c>
      <c r="K1051" s="14">
        <f t="shared" si="68"/>
        <v>154800</v>
      </c>
      <c r="L1051" s="13">
        <f t="shared" si="67"/>
        <v>147795.3</v>
      </c>
    </row>
    <row r="1052" spans="5:12" ht="12.75">
      <c r="E1052">
        <v>1050</v>
      </c>
      <c r="F1052">
        <v>1050</v>
      </c>
      <c r="G1052" s="7">
        <f t="shared" si="65"/>
        <v>0.5048076923076923</v>
      </c>
      <c r="H1052" s="1">
        <f t="shared" si="66"/>
        <v>0.010222355769230768</v>
      </c>
      <c r="J1052" s="15">
        <v>1050</v>
      </c>
      <c r="K1052" s="14">
        <f t="shared" si="68"/>
        <v>154900</v>
      </c>
      <c r="L1052" s="13">
        <f t="shared" si="67"/>
        <v>147890.775</v>
      </c>
    </row>
    <row r="1053" spans="5:12" ht="12.75">
      <c r="E1053">
        <v>1051</v>
      </c>
      <c r="F1053">
        <v>1051</v>
      </c>
      <c r="G1053" s="7">
        <f t="shared" si="65"/>
        <v>0.5052884615384615</v>
      </c>
      <c r="H1053" s="1">
        <f t="shared" si="66"/>
        <v>0.010232091346153844</v>
      </c>
      <c r="J1053" s="15">
        <v>1051</v>
      </c>
      <c r="K1053" s="14">
        <f t="shared" si="68"/>
        <v>155000</v>
      </c>
      <c r="L1053" s="13">
        <f t="shared" si="67"/>
        <v>147986.25</v>
      </c>
    </row>
    <row r="1054" spans="5:12" ht="12.75">
      <c r="E1054">
        <v>1052</v>
      </c>
      <c r="F1054">
        <v>1052</v>
      </c>
      <c r="G1054" s="7">
        <f t="shared" si="65"/>
        <v>0.5057692307692307</v>
      </c>
      <c r="H1054" s="1">
        <f t="shared" si="66"/>
        <v>0.010241826923076923</v>
      </c>
      <c r="J1054" s="15">
        <v>1052</v>
      </c>
      <c r="K1054" s="14">
        <f t="shared" si="68"/>
        <v>155100</v>
      </c>
      <c r="L1054" s="13">
        <f t="shared" si="67"/>
        <v>148081.725</v>
      </c>
    </row>
    <row r="1055" spans="5:12" ht="12.75">
      <c r="E1055">
        <v>1053</v>
      </c>
      <c r="F1055">
        <v>1053</v>
      </c>
      <c r="G1055" s="7">
        <f t="shared" si="65"/>
        <v>0.50625</v>
      </c>
      <c r="H1055" s="1">
        <f t="shared" si="66"/>
        <v>0.0102515625</v>
      </c>
      <c r="J1055" s="15">
        <v>1053</v>
      </c>
      <c r="K1055" s="14">
        <f t="shared" si="68"/>
        <v>155200</v>
      </c>
      <c r="L1055" s="13">
        <f t="shared" si="67"/>
        <v>148177.2</v>
      </c>
    </row>
    <row r="1056" spans="5:12" ht="12.75">
      <c r="E1056">
        <v>1054</v>
      </c>
      <c r="F1056">
        <v>1054</v>
      </c>
      <c r="G1056" s="7">
        <f t="shared" si="65"/>
        <v>0.5067307692307692</v>
      </c>
      <c r="H1056" s="1">
        <f t="shared" si="66"/>
        <v>0.010261298076923076</v>
      </c>
      <c r="J1056" s="15">
        <v>1054</v>
      </c>
      <c r="K1056" s="14">
        <f t="shared" si="68"/>
        <v>155300</v>
      </c>
      <c r="L1056" s="13">
        <f t="shared" si="67"/>
        <v>148272.675</v>
      </c>
    </row>
    <row r="1057" spans="5:12" ht="12.75">
      <c r="E1057">
        <v>1055</v>
      </c>
      <c r="F1057">
        <v>1055</v>
      </c>
      <c r="G1057" s="7">
        <f t="shared" si="65"/>
        <v>0.5072115384615384</v>
      </c>
      <c r="H1057" s="1">
        <f t="shared" si="66"/>
        <v>0.010271033653846153</v>
      </c>
      <c r="J1057" s="15">
        <v>1055</v>
      </c>
      <c r="K1057" s="14">
        <f t="shared" si="68"/>
        <v>155400</v>
      </c>
      <c r="L1057" s="13">
        <f t="shared" si="67"/>
        <v>148368.15</v>
      </c>
    </row>
    <row r="1058" spans="5:12" ht="12.75">
      <c r="E1058">
        <v>1056</v>
      </c>
      <c r="F1058">
        <v>1056</v>
      </c>
      <c r="G1058" s="7">
        <f t="shared" si="65"/>
        <v>0.5076923076923077</v>
      </c>
      <c r="H1058" s="1">
        <f t="shared" si="66"/>
        <v>0.010280769230769229</v>
      </c>
      <c r="J1058" s="15">
        <v>1056</v>
      </c>
      <c r="K1058" s="14">
        <f t="shared" si="68"/>
        <v>155500</v>
      </c>
      <c r="L1058" s="13">
        <f t="shared" si="67"/>
        <v>148463.625</v>
      </c>
    </row>
    <row r="1059" spans="5:12" ht="12.75">
      <c r="E1059">
        <v>1057</v>
      </c>
      <c r="F1059">
        <v>1057</v>
      </c>
      <c r="G1059" s="7">
        <f t="shared" si="65"/>
        <v>0.5081730769230769</v>
      </c>
      <c r="H1059" s="1">
        <f t="shared" si="66"/>
        <v>0.010290504807692306</v>
      </c>
      <c r="J1059" s="15">
        <v>1057</v>
      </c>
      <c r="K1059" s="14">
        <f t="shared" si="68"/>
        <v>155600</v>
      </c>
      <c r="L1059" s="13">
        <f t="shared" si="67"/>
        <v>148559.1</v>
      </c>
    </row>
    <row r="1060" spans="5:12" ht="12.75">
      <c r="E1060">
        <v>1058</v>
      </c>
      <c r="F1060">
        <v>1058</v>
      </c>
      <c r="G1060" s="7">
        <f t="shared" si="65"/>
        <v>0.5086538461538461</v>
      </c>
      <c r="H1060" s="1">
        <f t="shared" si="66"/>
        <v>0.010300240384615385</v>
      </c>
      <c r="J1060" s="15">
        <v>1058</v>
      </c>
      <c r="K1060" s="14">
        <f t="shared" si="68"/>
        <v>155700</v>
      </c>
      <c r="L1060" s="13">
        <f t="shared" si="67"/>
        <v>148654.575</v>
      </c>
    </row>
    <row r="1061" spans="5:12" ht="12.75">
      <c r="E1061">
        <v>1059</v>
      </c>
      <c r="F1061">
        <v>1059</v>
      </c>
      <c r="G1061" s="7">
        <f t="shared" si="65"/>
        <v>0.5091346153846154</v>
      </c>
      <c r="H1061" s="1">
        <f t="shared" si="66"/>
        <v>0.01030997596153846</v>
      </c>
      <c r="J1061" s="15">
        <v>1059</v>
      </c>
      <c r="K1061" s="14">
        <f t="shared" si="68"/>
        <v>155800</v>
      </c>
      <c r="L1061" s="13">
        <f t="shared" si="67"/>
        <v>148750.05</v>
      </c>
    </row>
    <row r="1062" spans="5:12" ht="12.75">
      <c r="E1062">
        <v>1060</v>
      </c>
      <c r="F1062">
        <v>1060</v>
      </c>
      <c r="G1062" s="7">
        <f t="shared" si="65"/>
        <v>0.5096153846153846</v>
      </c>
      <c r="H1062" s="1">
        <f t="shared" si="66"/>
        <v>0.010319711538461538</v>
      </c>
      <c r="J1062" s="15">
        <v>1060</v>
      </c>
      <c r="K1062" s="14">
        <f t="shared" si="68"/>
        <v>155900</v>
      </c>
      <c r="L1062" s="13">
        <f t="shared" si="67"/>
        <v>148845.525</v>
      </c>
    </row>
    <row r="1063" spans="5:12" ht="12.75">
      <c r="E1063">
        <v>1061</v>
      </c>
      <c r="F1063">
        <v>1061</v>
      </c>
      <c r="G1063" s="7">
        <f t="shared" si="65"/>
        <v>0.5100961538461538</v>
      </c>
      <c r="H1063" s="1">
        <f t="shared" si="66"/>
        <v>0.010329447115384614</v>
      </c>
      <c r="J1063" s="15">
        <v>1061</v>
      </c>
      <c r="K1063" s="14">
        <f t="shared" si="68"/>
        <v>156000</v>
      </c>
      <c r="L1063" s="13">
        <f t="shared" si="67"/>
        <v>148941</v>
      </c>
    </row>
    <row r="1064" spans="5:12" ht="12.75">
      <c r="E1064">
        <v>1062</v>
      </c>
      <c r="F1064">
        <v>1062</v>
      </c>
      <c r="G1064" s="7">
        <f t="shared" si="65"/>
        <v>0.510576923076923</v>
      </c>
      <c r="H1064" s="1">
        <f t="shared" si="66"/>
        <v>0.010339182692307691</v>
      </c>
      <c r="J1064" s="15">
        <v>1062</v>
      </c>
      <c r="K1064" s="14">
        <f t="shared" si="68"/>
        <v>156100</v>
      </c>
      <c r="L1064" s="13">
        <f t="shared" si="67"/>
        <v>149036.475</v>
      </c>
    </row>
    <row r="1065" spans="5:12" ht="12.75">
      <c r="E1065">
        <v>1063</v>
      </c>
      <c r="F1065">
        <v>1063</v>
      </c>
      <c r="G1065" s="7">
        <f t="shared" si="65"/>
        <v>0.5110576923076923</v>
      </c>
      <c r="H1065" s="1">
        <f t="shared" si="66"/>
        <v>0.010348918269230768</v>
      </c>
      <c r="J1065" s="15">
        <v>1063</v>
      </c>
      <c r="K1065" s="14">
        <f t="shared" si="68"/>
        <v>156200</v>
      </c>
      <c r="L1065" s="13">
        <f t="shared" si="67"/>
        <v>149131.95</v>
      </c>
    </row>
    <row r="1066" spans="5:12" ht="12.75">
      <c r="E1066">
        <v>1064</v>
      </c>
      <c r="F1066">
        <v>1064</v>
      </c>
      <c r="G1066" s="7">
        <f t="shared" si="65"/>
        <v>0.5115384615384615</v>
      </c>
      <c r="H1066" s="1">
        <f t="shared" si="66"/>
        <v>0.010358653846153844</v>
      </c>
      <c r="J1066" s="15">
        <v>1064</v>
      </c>
      <c r="K1066" s="14">
        <f t="shared" si="68"/>
        <v>156300</v>
      </c>
      <c r="L1066" s="13">
        <f t="shared" si="67"/>
        <v>149227.425</v>
      </c>
    </row>
    <row r="1067" spans="5:12" ht="12.75">
      <c r="E1067">
        <v>1065</v>
      </c>
      <c r="F1067">
        <v>1065</v>
      </c>
      <c r="G1067" s="7">
        <f t="shared" si="65"/>
        <v>0.5120192307692307</v>
      </c>
      <c r="H1067" s="1">
        <f t="shared" si="66"/>
        <v>0.010368389423076923</v>
      </c>
      <c r="J1067" s="15">
        <v>1065</v>
      </c>
      <c r="K1067" s="14">
        <f t="shared" si="68"/>
        <v>156400</v>
      </c>
      <c r="L1067" s="13">
        <f t="shared" si="67"/>
        <v>149322.9</v>
      </c>
    </row>
    <row r="1068" spans="5:12" ht="12.75">
      <c r="E1068">
        <v>1066</v>
      </c>
      <c r="F1068">
        <v>1066</v>
      </c>
      <c r="G1068" s="7">
        <f t="shared" si="65"/>
        <v>0.5125</v>
      </c>
      <c r="H1068" s="1">
        <f t="shared" si="66"/>
        <v>0.010378124999999998</v>
      </c>
      <c r="J1068" s="15">
        <v>1066</v>
      </c>
      <c r="K1068" s="14">
        <f t="shared" si="68"/>
        <v>156500</v>
      </c>
      <c r="L1068" s="13">
        <f t="shared" si="67"/>
        <v>149418.375</v>
      </c>
    </row>
    <row r="1069" spans="5:12" ht="12.75">
      <c r="E1069">
        <v>1067</v>
      </c>
      <c r="F1069">
        <v>1067</v>
      </c>
      <c r="G1069" s="7">
        <f t="shared" si="65"/>
        <v>0.5129807692307692</v>
      </c>
      <c r="H1069" s="1">
        <f t="shared" si="66"/>
        <v>0.010387860576923076</v>
      </c>
      <c r="J1069" s="15">
        <v>1067</v>
      </c>
      <c r="K1069" s="14">
        <f t="shared" si="68"/>
        <v>156600</v>
      </c>
      <c r="L1069" s="13">
        <f t="shared" si="67"/>
        <v>149513.85</v>
      </c>
    </row>
    <row r="1070" spans="5:12" ht="12.75">
      <c r="E1070">
        <v>1068</v>
      </c>
      <c r="F1070">
        <v>1068</v>
      </c>
      <c r="G1070" s="7">
        <f t="shared" si="65"/>
        <v>0.5134615384615384</v>
      </c>
      <c r="H1070" s="1">
        <f t="shared" si="66"/>
        <v>0.010397596153846151</v>
      </c>
      <c r="J1070" s="15">
        <v>1068</v>
      </c>
      <c r="K1070" s="14">
        <f t="shared" si="68"/>
        <v>156700</v>
      </c>
      <c r="L1070" s="13">
        <f t="shared" si="67"/>
        <v>149609.325</v>
      </c>
    </row>
    <row r="1071" spans="5:12" ht="12.75">
      <c r="E1071">
        <v>1069</v>
      </c>
      <c r="F1071">
        <v>1069</v>
      </c>
      <c r="G1071" s="7">
        <f t="shared" si="65"/>
        <v>0.5139423076923076</v>
      </c>
      <c r="H1071" s="1">
        <f t="shared" si="66"/>
        <v>0.010407331730769229</v>
      </c>
      <c r="J1071" s="15">
        <v>1069</v>
      </c>
      <c r="K1071" s="14">
        <f t="shared" si="68"/>
        <v>156800</v>
      </c>
      <c r="L1071" s="13">
        <f t="shared" si="67"/>
        <v>149704.8</v>
      </c>
    </row>
    <row r="1072" spans="5:12" ht="12.75">
      <c r="E1072">
        <v>1070</v>
      </c>
      <c r="F1072">
        <v>1070</v>
      </c>
      <c r="G1072" s="7">
        <f t="shared" si="65"/>
        <v>0.5144230769230769</v>
      </c>
      <c r="H1072" s="1">
        <f t="shared" si="66"/>
        <v>0.010417067307692308</v>
      </c>
      <c r="J1072" s="15">
        <v>1070</v>
      </c>
      <c r="K1072" s="14">
        <f t="shared" si="68"/>
        <v>156900</v>
      </c>
      <c r="L1072" s="13">
        <f t="shared" si="67"/>
        <v>149800.275</v>
      </c>
    </row>
    <row r="1073" spans="5:12" ht="12.75">
      <c r="E1073">
        <v>1071</v>
      </c>
      <c r="F1073">
        <v>1071</v>
      </c>
      <c r="G1073" s="7">
        <f t="shared" si="65"/>
        <v>0.5149038461538461</v>
      </c>
      <c r="H1073" s="1">
        <f t="shared" si="66"/>
        <v>0.010426802884615383</v>
      </c>
      <c r="J1073" s="15">
        <v>1071</v>
      </c>
      <c r="K1073" s="14">
        <f t="shared" si="68"/>
        <v>157000</v>
      </c>
      <c r="L1073" s="13">
        <f t="shared" si="67"/>
        <v>149895.75</v>
      </c>
    </row>
    <row r="1074" spans="5:12" ht="12.75">
      <c r="E1074">
        <v>1072</v>
      </c>
      <c r="F1074">
        <v>1072</v>
      </c>
      <c r="G1074" s="7">
        <f t="shared" si="65"/>
        <v>0.5153846153846153</v>
      </c>
      <c r="H1074" s="1">
        <f t="shared" si="66"/>
        <v>0.01043653846153846</v>
      </c>
      <c r="J1074" s="15">
        <v>1072</v>
      </c>
      <c r="K1074" s="14">
        <f t="shared" si="68"/>
        <v>157100</v>
      </c>
      <c r="L1074" s="13">
        <f t="shared" si="67"/>
        <v>149991.225</v>
      </c>
    </row>
    <row r="1075" spans="5:12" ht="12.75">
      <c r="E1075">
        <v>1073</v>
      </c>
      <c r="F1075">
        <v>1073</v>
      </c>
      <c r="G1075" s="7">
        <f t="shared" si="65"/>
        <v>0.5158653846153847</v>
      </c>
      <c r="H1075" s="1">
        <f t="shared" si="66"/>
        <v>0.010446274038461538</v>
      </c>
      <c r="J1075" s="15">
        <v>1073</v>
      </c>
      <c r="K1075" s="14">
        <f t="shared" si="68"/>
        <v>157200</v>
      </c>
      <c r="L1075" s="13">
        <f t="shared" si="67"/>
        <v>150086.7</v>
      </c>
    </row>
    <row r="1076" spans="5:12" ht="12.75">
      <c r="E1076">
        <v>1074</v>
      </c>
      <c r="F1076">
        <v>1074</v>
      </c>
      <c r="G1076" s="7">
        <f t="shared" si="65"/>
        <v>0.5163461538461539</v>
      </c>
      <c r="H1076" s="1">
        <f t="shared" si="66"/>
        <v>0.010456009615384615</v>
      </c>
      <c r="J1076" s="15">
        <v>1074</v>
      </c>
      <c r="K1076" s="14">
        <f t="shared" si="68"/>
        <v>157300</v>
      </c>
      <c r="L1076" s="13">
        <f t="shared" si="67"/>
        <v>150182.175</v>
      </c>
    </row>
    <row r="1077" spans="5:12" ht="12.75">
      <c r="E1077">
        <v>1075</v>
      </c>
      <c r="F1077">
        <v>1075</v>
      </c>
      <c r="G1077" s="7">
        <f t="shared" si="65"/>
        <v>0.5168269230769231</v>
      </c>
      <c r="H1077" s="1">
        <f t="shared" si="66"/>
        <v>0.010465745192307694</v>
      </c>
      <c r="J1077" s="15">
        <v>1075</v>
      </c>
      <c r="K1077" s="14">
        <f t="shared" si="68"/>
        <v>157400</v>
      </c>
      <c r="L1077" s="13">
        <f t="shared" si="67"/>
        <v>150277.65</v>
      </c>
    </row>
    <row r="1078" spans="5:12" ht="12.75">
      <c r="E1078">
        <v>1076</v>
      </c>
      <c r="F1078">
        <v>1076</v>
      </c>
      <c r="G1078" s="7">
        <f t="shared" si="65"/>
        <v>0.5173076923076924</v>
      </c>
      <c r="H1078" s="1">
        <f t="shared" si="66"/>
        <v>0.01047548076923077</v>
      </c>
      <c r="J1078" s="15">
        <v>1076</v>
      </c>
      <c r="K1078" s="14">
        <f t="shared" si="68"/>
        <v>157500</v>
      </c>
      <c r="L1078" s="13">
        <f t="shared" si="67"/>
        <v>150373.125</v>
      </c>
    </row>
    <row r="1079" spans="5:12" ht="12.75">
      <c r="E1079">
        <v>1077</v>
      </c>
      <c r="F1079">
        <v>1077</v>
      </c>
      <c r="G1079" s="7">
        <f t="shared" si="65"/>
        <v>0.5177884615384616</v>
      </c>
      <c r="H1079" s="1">
        <f t="shared" si="66"/>
        <v>0.010485216346153847</v>
      </c>
      <c r="J1079" s="15">
        <v>1077</v>
      </c>
      <c r="K1079" s="14">
        <f t="shared" si="68"/>
        <v>157600</v>
      </c>
      <c r="L1079" s="13">
        <f t="shared" si="67"/>
        <v>150468.6</v>
      </c>
    </row>
    <row r="1080" spans="5:12" ht="12.75">
      <c r="E1080">
        <v>1078</v>
      </c>
      <c r="F1080">
        <v>1078</v>
      </c>
      <c r="G1080" s="7">
        <f t="shared" si="65"/>
        <v>0.5182692307692308</v>
      </c>
      <c r="H1080" s="1">
        <f t="shared" si="66"/>
        <v>0.010494951923076923</v>
      </c>
      <c r="J1080" s="15">
        <v>1078</v>
      </c>
      <c r="K1080" s="14">
        <f t="shared" si="68"/>
        <v>157700</v>
      </c>
      <c r="L1080" s="13">
        <f t="shared" si="67"/>
        <v>150564.075</v>
      </c>
    </row>
    <row r="1081" spans="5:12" ht="12.75">
      <c r="E1081">
        <v>1079</v>
      </c>
      <c r="F1081">
        <v>1079</v>
      </c>
      <c r="G1081" s="7">
        <f t="shared" si="65"/>
        <v>0.51875</v>
      </c>
      <c r="H1081" s="1">
        <f t="shared" si="66"/>
        <v>0.0105046875</v>
      </c>
      <c r="J1081" s="15">
        <v>1079</v>
      </c>
      <c r="K1081" s="14">
        <f t="shared" si="68"/>
        <v>157800</v>
      </c>
      <c r="L1081" s="13">
        <f t="shared" si="67"/>
        <v>150659.55</v>
      </c>
    </row>
    <row r="1082" spans="5:12" ht="12.75">
      <c r="E1082">
        <v>1080</v>
      </c>
      <c r="F1082">
        <v>1080</v>
      </c>
      <c r="G1082" s="7">
        <f t="shared" si="65"/>
        <v>0.5192307692307693</v>
      </c>
      <c r="H1082" s="1">
        <f t="shared" si="66"/>
        <v>0.01051442307692308</v>
      </c>
      <c r="J1082" s="15">
        <v>1080</v>
      </c>
      <c r="K1082" s="14">
        <f t="shared" si="68"/>
        <v>157900</v>
      </c>
      <c r="L1082" s="13">
        <f t="shared" si="67"/>
        <v>150755.025</v>
      </c>
    </row>
    <row r="1083" spans="5:12" ht="12.75">
      <c r="E1083">
        <v>1081</v>
      </c>
      <c r="F1083">
        <v>1081</v>
      </c>
      <c r="G1083" s="7">
        <f t="shared" si="65"/>
        <v>0.5197115384615385</v>
      </c>
      <c r="H1083" s="1">
        <f t="shared" si="66"/>
        <v>0.010524158653846155</v>
      </c>
      <c r="J1083" s="15">
        <v>1081</v>
      </c>
      <c r="K1083" s="14">
        <f t="shared" si="68"/>
        <v>158000</v>
      </c>
      <c r="L1083" s="13">
        <f t="shared" si="67"/>
        <v>150850.5</v>
      </c>
    </row>
    <row r="1084" spans="5:12" ht="12.75">
      <c r="E1084">
        <v>1082</v>
      </c>
      <c r="F1084">
        <v>1082</v>
      </c>
      <c r="G1084" s="7">
        <f t="shared" si="65"/>
        <v>0.5201923076923077</v>
      </c>
      <c r="H1084" s="1">
        <f t="shared" si="66"/>
        <v>0.010533894230769232</v>
      </c>
      <c r="J1084" s="15">
        <v>1082</v>
      </c>
      <c r="K1084" s="14">
        <f t="shared" si="68"/>
        <v>158100</v>
      </c>
      <c r="L1084" s="13">
        <f t="shared" si="67"/>
        <v>150945.975</v>
      </c>
    </row>
    <row r="1085" spans="5:12" ht="12.75">
      <c r="E1085">
        <v>1083</v>
      </c>
      <c r="F1085">
        <v>1083</v>
      </c>
      <c r="G1085" s="7">
        <f t="shared" si="65"/>
        <v>0.520673076923077</v>
      </c>
      <c r="H1085" s="1">
        <f t="shared" si="66"/>
        <v>0.010543629807692308</v>
      </c>
      <c r="J1085" s="15">
        <v>1083</v>
      </c>
      <c r="K1085" s="14">
        <f t="shared" si="68"/>
        <v>158200</v>
      </c>
      <c r="L1085" s="13">
        <f t="shared" si="67"/>
        <v>151041.45</v>
      </c>
    </row>
    <row r="1086" spans="5:12" ht="12.75">
      <c r="E1086">
        <v>1084</v>
      </c>
      <c r="F1086">
        <v>1084</v>
      </c>
      <c r="G1086" s="7">
        <f t="shared" si="65"/>
        <v>0.5211538461538462</v>
      </c>
      <c r="H1086" s="1">
        <f t="shared" si="66"/>
        <v>0.010553365384615385</v>
      </c>
      <c r="J1086" s="15">
        <v>1084</v>
      </c>
      <c r="K1086" s="14">
        <f t="shared" si="68"/>
        <v>158300</v>
      </c>
      <c r="L1086" s="13">
        <f t="shared" si="67"/>
        <v>151136.925</v>
      </c>
    </row>
    <row r="1087" spans="5:12" ht="12.75">
      <c r="E1087">
        <v>1085</v>
      </c>
      <c r="F1087">
        <v>1085</v>
      </c>
      <c r="G1087" s="7">
        <f t="shared" si="65"/>
        <v>0.5216346153846154</v>
      </c>
      <c r="H1087" s="1">
        <f t="shared" si="66"/>
        <v>0.01056310096153846</v>
      </c>
      <c r="J1087" s="15">
        <v>1085</v>
      </c>
      <c r="K1087" s="14">
        <f t="shared" si="68"/>
        <v>158400</v>
      </c>
      <c r="L1087" s="13">
        <f t="shared" si="67"/>
        <v>151232.4</v>
      </c>
    </row>
    <row r="1088" spans="5:12" ht="12.75">
      <c r="E1088">
        <v>1086</v>
      </c>
      <c r="F1088">
        <v>1086</v>
      </c>
      <c r="G1088" s="7">
        <f t="shared" si="65"/>
        <v>0.5221153846153846</v>
      </c>
      <c r="H1088" s="1">
        <f t="shared" si="66"/>
        <v>0.010572836538461538</v>
      </c>
      <c r="J1088" s="15">
        <v>1086</v>
      </c>
      <c r="K1088" s="14">
        <f t="shared" si="68"/>
        <v>158500</v>
      </c>
      <c r="L1088" s="13">
        <f t="shared" si="67"/>
        <v>151327.875</v>
      </c>
    </row>
    <row r="1089" spans="5:12" ht="12.75">
      <c r="E1089">
        <v>1087</v>
      </c>
      <c r="F1089">
        <v>1087</v>
      </c>
      <c r="G1089" s="7">
        <f t="shared" si="65"/>
        <v>0.5225961538461539</v>
      </c>
      <c r="H1089" s="1">
        <f t="shared" si="66"/>
        <v>0.010582572115384617</v>
      </c>
      <c r="J1089" s="15">
        <v>1087</v>
      </c>
      <c r="K1089" s="14">
        <f t="shared" si="68"/>
        <v>158600</v>
      </c>
      <c r="L1089" s="13">
        <f t="shared" si="67"/>
        <v>151423.35</v>
      </c>
    </row>
    <row r="1090" spans="5:12" ht="12.75">
      <c r="E1090">
        <v>1088</v>
      </c>
      <c r="F1090">
        <v>1088</v>
      </c>
      <c r="G1090" s="7">
        <f t="shared" si="65"/>
        <v>0.5230769230769231</v>
      </c>
      <c r="H1090" s="1">
        <f t="shared" si="66"/>
        <v>0.010592307692307693</v>
      </c>
      <c r="J1090" s="15">
        <v>1088</v>
      </c>
      <c r="K1090" s="14">
        <f t="shared" si="68"/>
        <v>158700</v>
      </c>
      <c r="L1090" s="13">
        <f t="shared" si="67"/>
        <v>151518.825</v>
      </c>
    </row>
    <row r="1091" spans="5:12" ht="12.75">
      <c r="E1091">
        <v>1089</v>
      </c>
      <c r="F1091">
        <v>1089</v>
      </c>
      <c r="G1091" s="7">
        <f t="shared" si="65"/>
        <v>0.5235576923076923</v>
      </c>
      <c r="H1091" s="1">
        <f t="shared" si="66"/>
        <v>0.01060204326923077</v>
      </c>
      <c r="J1091" s="15">
        <v>1089</v>
      </c>
      <c r="K1091" s="14">
        <f t="shared" si="68"/>
        <v>158800</v>
      </c>
      <c r="L1091" s="13">
        <f t="shared" si="67"/>
        <v>151614.3</v>
      </c>
    </row>
    <row r="1092" spans="5:12" ht="12.75">
      <c r="E1092">
        <v>1090</v>
      </c>
      <c r="F1092">
        <v>1090</v>
      </c>
      <c r="G1092" s="7">
        <f aca="true" t="shared" si="69" ref="G1092:G1155">F1092/2080</f>
        <v>0.5240384615384616</v>
      </c>
      <c r="H1092" s="1">
        <f aca="true" t="shared" si="70" ref="H1092:H1155">G1092*2.025/100</f>
        <v>0.010611778846153845</v>
      </c>
      <c r="J1092" s="15">
        <v>1090</v>
      </c>
      <c r="K1092" s="14">
        <f t="shared" si="68"/>
        <v>158900</v>
      </c>
      <c r="L1092" s="13">
        <f aca="true" t="shared" si="71" ref="L1092:L1107">K1092*0.95475</f>
        <v>151709.775</v>
      </c>
    </row>
    <row r="1093" spans="5:12" ht="12.75">
      <c r="E1093">
        <v>1091</v>
      </c>
      <c r="F1093">
        <v>1091</v>
      </c>
      <c r="G1093" s="7">
        <f t="shared" si="69"/>
        <v>0.5245192307692308</v>
      </c>
      <c r="H1093" s="1">
        <f t="shared" si="70"/>
        <v>0.010621514423076923</v>
      </c>
      <c r="J1093" s="15">
        <v>1091</v>
      </c>
      <c r="K1093" s="14">
        <f aca="true" t="shared" si="72" ref="K1093:K1107">K1092+100</f>
        <v>159000</v>
      </c>
      <c r="L1093" s="13">
        <f t="shared" si="71"/>
        <v>151805.25</v>
      </c>
    </row>
    <row r="1094" spans="5:12" ht="12.75">
      <c r="E1094">
        <v>1092</v>
      </c>
      <c r="F1094">
        <v>1092</v>
      </c>
      <c r="G1094" s="7">
        <f t="shared" si="69"/>
        <v>0.525</v>
      </c>
      <c r="H1094" s="1">
        <f t="shared" si="70"/>
        <v>0.010631250000000002</v>
      </c>
      <c r="J1094" s="15">
        <v>1092</v>
      </c>
      <c r="K1094" s="14">
        <f t="shared" si="72"/>
        <v>159100</v>
      </c>
      <c r="L1094" s="13">
        <f t="shared" si="71"/>
        <v>151900.725</v>
      </c>
    </row>
    <row r="1095" spans="5:12" ht="12.75">
      <c r="E1095">
        <v>1093</v>
      </c>
      <c r="F1095">
        <v>1093</v>
      </c>
      <c r="G1095" s="7">
        <f t="shared" si="69"/>
        <v>0.5254807692307693</v>
      </c>
      <c r="H1095" s="1">
        <f t="shared" si="70"/>
        <v>0.010640985576923077</v>
      </c>
      <c r="J1095" s="15">
        <v>1093</v>
      </c>
      <c r="K1095" s="14">
        <f t="shared" si="72"/>
        <v>159200</v>
      </c>
      <c r="L1095" s="13">
        <f t="shared" si="71"/>
        <v>151996.2</v>
      </c>
    </row>
    <row r="1096" spans="5:12" ht="12.75">
      <c r="E1096">
        <v>1094</v>
      </c>
      <c r="F1096">
        <v>1094</v>
      </c>
      <c r="G1096" s="7">
        <f t="shared" si="69"/>
        <v>0.5259615384615385</v>
      </c>
      <c r="H1096" s="1">
        <f t="shared" si="70"/>
        <v>0.010650721153846155</v>
      </c>
      <c r="J1096" s="15">
        <v>1094</v>
      </c>
      <c r="K1096" s="14">
        <f t="shared" si="72"/>
        <v>159300</v>
      </c>
      <c r="L1096" s="13">
        <f t="shared" si="71"/>
        <v>152091.675</v>
      </c>
    </row>
    <row r="1097" spans="5:12" ht="12.75">
      <c r="E1097">
        <v>1095</v>
      </c>
      <c r="F1097">
        <v>1095</v>
      </c>
      <c r="G1097" s="7">
        <f t="shared" si="69"/>
        <v>0.5264423076923077</v>
      </c>
      <c r="H1097" s="1">
        <f t="shared" si="70"/>
        <v>0.01066045673076923</v>
      </c>
      <c r="J1097" s="15">
        <v>1095</v>
      </c>
      <c r="K1097" s="14">
        <f t="shared" si="72"/>
        <v>159400</v>
      </c>
      <c r="L1097" s="13">
        <f t="shared" si="71"/>
        <v>152187.15</v>
      </c>
    </row>
    <row r="1098" spans="5:12" ht="12.75">
      <c r="E1098">
        <v>1096</v>
      </c>
      <c r="F1098">
        <v>1096</v>
      </c>
      <c r="G1098" s="7">
        <f t="shared" si="69"/>
        <v>0.5269230769230769</v>
      </c>
      <c r="H1098" s="1">
        <f t="shared" si="70"/>
        <v>0.010670192307692308</v>
      </c>
      <c r="J1098" s="15">
        <v>1096</v>
      </c>
      <c r="K1098" s="14">
        <f t="shared" si="72"/>
        <v>159500</v>
      </c>
      <c r="L1098" s="13">
        <f t="shared" si="71"/>
        <v>152282.625</v>
      </c>
    </row>
    <row r="1099" spans="5:12" ht="12.75">
      <c r="E1099">
        <v>1097</v>
      </c>
      <c r="F1099">
        <v>1097</v>
      </c>
      <c r="G1099" s="7">
        <f t="shared" si="69"/>
        <v>0.5274038461538462</v>
      </c>
      <c r="H1099" s="1">
        <f t="shared" si="70"/>
        <v>0.010679927884615383</v>
      </c>
      <c r="J1099" s="15">
        <v>1097</v>
      </c>
      <c r="K1099" s="14">
        <f t="shared" si="72"/>
        <v>159600</v>
      </c>
      <c r="L1099" s="13">
        <f t="shared" si="71"/>
        <v>152378.1</v>
      </c>
    </row>
    <row r="1100" spans="5:12" ht="12.75">
      <c r="E1100">
        <v>1098</v>
      </c>
      <c r="F1100">
        <v>1098</v>
      </c>
      <c r="G1100" s="7">
        <f t="shared" si="69"/>
        <v>0.5278846153846154</v>
      </c>
      <c r="H1100" s="1">
        <f t="shared" si="70"/>
        <v>0.01068966346153846</v>
      </c>
      <c r="J1100" s="15">
        <v>1098</v>
      </c>
      <c r="K1100" s="14">
        <f t="shared" si="72"/>
        <v>159700</v>
      </c>
      <c r="L1100" s="13">
        <f t="shared" si="71"/>
        <v>152473.575</v>
      </c>
    </row>
    <row r="1101" spans="5:12" ht="12.75">
      <c r="E1101">
        <v>1099</v>
      </c>
      <c r="F1101">
        <v>1099</v>
      </c>
      <c r="G1101" s="7">
        <f t="shared" si="69"/>
        <v>0.5283653846153846</v>
      </c>
      <c r="H1101" s="1">
        <f t="shared" si="70"/>
        <v>0.01069939903846154</v>
      </c>
      <c r="J1101" s="15">
        <v>1099</v>
      </c>
      <c r="K1101" s="14">
        <f t="shared" si="72"/>
        <v>159800</v>
      </c>
      <c r="L1101" s="13">
        <f t="shared" si="71"/>
        <v>152569.05</v>
      </c>
    </row>
    <row r="1102" spans="5:12" ht="12.75">
      <c r="E1102">
        <v>1100</v>
      </c>
      <c r="F1102">
        <v>1100</v>
      </c>
      <c r="G1102" s="7">
        <f t="shared" si="69"/>
        <v>0.5288461538461539</v>
      </c>
      <c r="H1102" s="1">
        <f t="shared" si="70"/>
        <v>0.010709134615384615</v>
      </c>
      <c r="J1102" s="15">
        <v>1100</v>
      </c>
      <c r="K1102" s="14">
        <f t="shared" si="72"/>
        <v>159900</v>
      </c>
      <c r="L1102" s="13">
        <f t="shared" si="71"/>
        <v>152664.525</v>
      </c>
    </row>
    <row r="1103" spans="5:12" ht="12.75">
      <c r="E1103">
        <v>1101</v>
      </c>
      <c r="F1103">
        <v>1101</v>
      </c>
      <c r="G1103" s="7">
        <f t="shared" si="69"/>
        <v>0.5293269230769231</v>
      </c>
      <c r="H1103" s="1">
        <f t="shared" si="70"/>
        <v>0.010718870192307692</v>
      </c>
      <c r="J1103" s="15">
        <v>1101</v>
      </c>
      <c r="K1103" s="14">
        <f t="shared" si="72"/>
        <v>160000</v>
      </c>
      <c r="L1103" s="13">
        <f t="shared" si="71"/>
        <v>152760</v>
      </c>
    </row>
    <row r="1104" spans="5:12" ht="12.75">
      <c r="E1104">
        <v>1102</v>
      </c>
      <c r="F1104">
        <v>1102</v>
      </c>
      <c r="G1104" s="7">
        <f t="shared" si="69"/>
        <v>0.5298076923076923</v>
      </c>
      <c r="H1104" s="1">
        <f t="shared" si="70"/>
        <v>0.010728605769230768</v>
      </c>
      <c r="J1104" s="15">
        <v>1102</v>
      </c>
      <c r="K1104" s="14">
        <f t="shared" si="72"/>
        <v>160100</v>
      </c>
      <c r="L1104" s="13">
        <f t="shared" si="71"/>
        <v>152855.475</v>
      </c>
    </row>
    <row r="1105" spans="5:12" ht="12.75">
      <c r="E1105">
        <v>1103</v>
      </c>
      <c r="F1105">
        <v>1103</v>
      </c>
      <c r="G1105" s="7">
        <f t="shared" si="69"/>
        <v>0.5302884615384615</v>
      </c>
      <c r="H1105" s="1">
        <f t="shared" si="70"/>
        <v>0.010738341346153845</v>
      </c>
      <c r="J1105" s="15">
        <v>1103</v>
      </c>
      <c r="K1105" s="14">
        <f t="shared" si="72"/>
        <v>160200</v>
      </c>
      <c r="L1105" s="13">
        <f t="shared" si="71"/>
        <v>152950.95</v>
      </c>
    </row>
    <row r="1106" spans="5:12" ht="12.75">
      <c r="E1106">
        <v>1104</v>
      </c>
      <c r="F1106">
        <v>1104</v>
      </c>
      <c r="G1106" s="7">
        <f t="shared" si="69"/>
        <v>0.5307692307692308</v>
      </c>
      <c r="H1106" s="1">
        <f t="shared" si="70"/>
        <v>0.010748076923076923</v>
      </c>
      <c r="J1106" s="15">
        <v>1104</v>
      </c>
      <c r="K1106" s="14">
        <f t="shared" si="72"/>
        <v>160300</v>
      </c>
      <c r="L1106" s="13">
        <f t="shared" si="71"/>
        <v>153046.425</v>
      </c>
    </row>
    <row r="1107" spans="5:12" ht="12.75">
      <c r="E1107">
        <v>1105</v>
      </c>
      <c r="F1107">
        <v>1105</v>
      </c>
      <c r="G1107" s="7">
        <f t="shared" si="69"/>
        <v>0.53125</v>
      </c>
      <c r="H1107" s="1">
        <f t="shared" si="70"/>
        <v>0.010757812499999998</v>
      </c>
      <c r="J1107" s="15">
        <v>1105</v>
      </c>
      <c r="K1107" s="14">
        <f t="shared" si="72"/>
        <v>160400</v>
      </c>
      <c r="L1107" s="13">
        <f t="shared" si="71"/>
        <v>153141.9</v>
      </c>
    </row>
    <row r="1108" spans="5:8" ht="12.75">
      <c r="E1108">
        <v>1106</v>
      </c>
      <c r="F1108">
        <v>1106</v>
      </c>
      <c r="G1108" s="7">
        <f t="shared" si="69"/>
        <v>0.5317307692307692</v>
      </c>
      <c r="H1108" s="1">
        <f t="shared" si="70"/>
        <v>0.010767548076923077</v>
      </c>
    </row>
    <row r="1109" spans="5:8" ht="12.75">
      <c r="E1109">
        <v>1107</v>
      </c>
      <c r="F1109">
        <v>1107</v>
      </c>
      <c r="G1109" s="7">
        <f t="shared" si="69"/>
        <v>0.5322115384615385</v>
      </c>
      <c r="H1109" s="1">
        <f t="shared" si="70"/>
        <v>0.010777283653846153</v>
      </c>
    </row>
    <row r="1110" spans="5:8" ht="12.75">
      <c r="E1110">
        <v>1108</v>
      </c>
      <c r="F1110">
        <v>1108</v>
      </c>
      <c r="G1110" s="7">
        <f t="shared" si="69"/>
        <v>0.5326923076923077</v>
      </c>
      <c r="H1110" s="1">
        <f t="shared" si="70"/>
        <v>0.01078701923076923</v>
      </c>
    </row>
    <row r="1111" spans="5:8" ht="12.75">
      <c r="E1111">
        <v>1109</v>
      </c>
      <c r="F1111">
        <v>1109</v>
      </c>
      <c r="G1111" s="7">
        <f t="shared" si="69"/>
        <v>0.5331730769230769</v>
      </c>
      <c r="H1111" s="1">
        <f t="shared" si="70"/>
        <v>0.010796754807692308</v>
      </c>
    </row>
    <row r="1112" spans="5:8" ht="12.75">
      <c r="E1112">
        <v>1110</v>
      </c>
      <c r="F1112">
        <v>1110</v>
      </c>
      <c r="G1112" s="7">
        <f t="shared" si="69"/>
        <v>0.5336538461538461</v>
      </c>
      <c r="H1112" s="1">
        <f t="shared" si="70"/>
        <v>0.010806490384615383</v>
      </c>
    </row>
    <row r="1113" spans="5:8" ht="12.75">
      <c r="E1113">
        <v>1111</v>
      </c>
      <c r="F1113">
        <v>1111</v>
      </c>
      <c r="G1113" s="7">
        <f t="shared" si="69"/>
        <v>0.5341346153846154</v>
      </c>
      <c r="H1113" s="1">
        <f t="shared" si="70"/>
        <v>0.010816225961538462</v>
      </c>
    </row>
    <row r="1114" spans="5:8" ht="12.75">
      <c r="E1114">
        <v>1112</v>
      </c>
      <c r="F1114">
        <v>1112</v>
      </c>
      <c r="G1114" s="7">
        <f t="shared" si="69"/>
        <v>0.5346153846153846</v>
      </c>
      <c r="H1114" s="1">
        <f t="shared" si="70"/>
        <v>0.010825961538461538</v>
      </c>
    </row>
    <row r="1115" spans="5:8" ht="12.75">
      <c r="E1115">
        <v>1113</v>
      </c>
      <c r="F1115">
        <v>1113</v>
      </c>
      <c r="G1115" s="7">
        <f t="shared" si="69"/>
        <v>0.5350961538461538</v>
      </c>
      <c r="H1115" s="1">
        <f t="shared" si="70"/>
        <v>0.010835697115384615</v>
      </c>
    </row>
    <row r="1116" spans="5:8" ht="12.75">
      <c r="E1116">
        <v>1114</v>
      </c>
      <c r="F1116">
        <v>1114</v>
      </c>
      <c r="G1116" s="7">
        <f t="shared" si="69"/>
        <v>0.5355769230769231</v>
      </c>
      <c r="H1116" s="1">
        <f t="shared" si="70"/>
        <v>0.01084543269230769</v>
      </c>
    </row>
    <row r="1117" spans="5:8" ht="12.75">
      <c r="E1117">
        <v>1115</v>
      </c>
      <c r="F1117">
        <v>1115</v>
      </c>
      <c r="G1117" s="7">
        <f t="shared" si="69"/>
        <v>0.5360576923076923</v>
      </c>
      <c r="H1117" s="1">
        <f t="shared" si="70"/>
        <v>0.010855168269230768</v>
      </c>
    </row>
    <row r="1118" spans="5:8" ht="12.75">
      <c r="E1118">
        <v>1116</v>
      </c>
      <c r="F1118">
        <v>1116</v>
      </c>
      <c r="G1118" s="7">
        <f t="shared" si="69"/>
        <v>0.5365384615384615</v>
      </c>
      <c r="H1118" s="1">
        <f t="shared" si="70"/>
        <v>0.010864903846153845</v>
      </c>
    </row>
    <row r="1119" spans="5:8" ht="12.75">
      <c r="E1119">
        <v>1117</v>
      </c>
      <c r="F1119">
        <v>1117</v>
      </c>
      <c r="G1119" s="7">
        <f t="shared" si="69"/>
        <v>0.5370192307692307</v>
      </c>
      <c r="H1119" s="1">
        <f t="shared" si="70"/>
        <v>0.010874639423076921</v>
      </c>
    </row>
    <row r="1120" spans="5:8" ht="12.75">
      <c r="E1120">
        <v>1118</v>
      </c>
      <c r="F1120">
        <v>1118</v>
      </c>
      <c r="G1120" s="7">
        <f t="shared" si="69"/>
        <v>0.5375</v>
      </c>
      <c r="H1120" s="1">
        <f t="shared" si="70"/>
        <v>0.010884375</v>
      </c>
    </row>
    <row r="1121" spans="5:8" ht="12.75">
      <c r="E1121">
        <v>1119</v>
      </c>
      <c r="F1121">
        <v>1119</v>
      </c>
      <c r="G1121" s="7">
        <f t="shared" si="69"/>
        <v>0.5379807692307692</v>
      </c>
      <c r="H1121" s="1">
        <f t="shared" si="70"/>
        <v>0.010894110576923076</v>
      </c>
    </row>
    <row r="1122" spans="5:8" ht="12.75">
      <c r="E1122">
        <v>1120</v>
      </c>
      <c r="F1122">
        <v>1120</v>
      </c>
      <c r="G1122" s="7">
        <f t="shared" si="69"/>
        <v>0.5384615384615384</v>
      </c>
      <c r="H1122" s="1">
        <f t="shared" si="70"/>
        <v>0.010903846153846153</v>
      </c>
    </row>
    <row r="1123" spans="5:8" ht="12.75">
      <c r="E1123">
        <v>1121</v>
      </c>
      <c r="F1123">
        <v>1121</v>
      </c>
      <c r="G1123" s="7">
        <f t="shared" si="69"/>
        <v>0.5389423076923077</v>
      </c>
      <c r="H1123" s="1">
        <f t="shared" si="70"/>
        <v>0.01091358173076923</v>
      </c>
    </row>
    <row r="1124" spans="5:8" ht="12.75">
      <c r="E1124">
        <v>1122</v>
      </c>
      <c r="F1124">
        <v>1122</v>
      </c>
      <c r="G1124" s="7">
        <f t="shared" si="69"/>
        <v>0.5394230769230769</v>
      </c>
      <c r="H1124" s="1">
        <f t="shared" si="70"/>
        <v>0.010923317307692306</v>
      </c>
    </row>
    <row r="1125" spans="5:8" ht="12.75">
      <c r="E1125">
        <v>1123</v>
      </c>
      <c r="F1125">
        <v>1123</v>
      </c>
      <c r="G1125" s="7">
        <f t="shared" si="69"/>
        <v>0.5399038461538461</v>
      </c>
      <c r="H1125" s="1">
        <f t="shared" si="70"/>
        <v>0.010933052884615385</v>
      </c>
    </row>
    <row r="1126" spans="5:8" ht="12.75">
      <c r="E1126">
        <v>1124</v>
      </c>
      <c r="F1126">
        <v>1124</v>
      </c>
      <c r="G1126" s="7">
        <f t="shared" si="69"/>
        <v>0.5403846153846154</v>
      </c>
      <c r="H1126" s="1">
        <f t="shared" si="70"/>
        <v>0.01094278846153846</v>
      </c>
    </row>
    <row r="1127" spans="5:8" ht="12.75">
      <c r="E1127">
        <v>1125</v>
      </c>
      <c r="F1127">
        <v>1125</v>
      </c>
      <c r="G1127" s="7">
        <f t="shared" si="69"/>
        <v>0.5408653846153846</v>
      </c>
      <c r="H1127" s="1">
        <f t="shared" si="70"/>
        <v>0.010952524038461538</v>
      </c>
    </row>
    <row r="1128" spans="5:8" ht="12.75">
      <c r="E1128">
        <v>1126</v>
      </c>
      <c r="F1128">
        <v>1126</v>
      </c>
      <c r="G1128" s="7">
        <f t="shared" si="69"/>
        <v>0.5413461538461538</v>
      </c>
      <c r="H1128" s="1">
        <f t="shared" si="70"/>
        <v>0.010962259615384615</v>
      </c>
    </row>
    <row r="1129" spans="5:8" ht="12.75">
      <c r="E1129">
        <v>1127</v>
      </c>
      <c r="F1129">
        <v>1127</v>
      </c>
      <c r="G1129" s="7">
        <f t="shared" si="69"/>
        <v>0.541826923076923</v>
      </c>
      <c r="H1129" s="1">
        <f t="shared" si="70"/>
        <v>0.01097199519230769</v>
      </c>
    </row>
    <row r="1130" spans="5:8" ht="12.75">
      <c r="E1130">
        <v>1128</v>
      </c>
      <c r="F1130">
        <v>1128</v>
      </c>
      <c r="G1130" s="7">
        <f t="shared" si="69"/>
        <v>0.5423076923076923</v>
      </c>
      <c r="H1130" s="1">
        <f t="shared" si="70"/>
        <v>0.010981730769230768</v>
      </c>
    </row>
    <row r="1131" spans="5:8" ht="12.75">
      <c r="E1131">
        <v>1129</v>
      </c>
      <c r="F1131">
        <v>1129</v>
      </c>
      <c r="G1131" s="7">
        <f t="shared" si="69"/>
        <v>0.5427884615384615</v>
      </c>
      <c r="H1131" s="1">
        <f t="shared" si="70"/>
        <v>0.010991466346153844</v>
      </c>
    </row>
    <row r="1132" spans="5:8" ht="12.75">
      <c r="E1132">
        <v>1130</v>
      </c>
      <c r="F1132">
        <v>1130</v>
      </c>
      <c r="G1132" s="7">
        <f t="shared" si="69"/>
        <v>0.5432692307692307</v>
      </c>
      <c r="H1132" s="1">
        <f t="shared" si="70"/>
        <v>0.011001201923076923</v>
      </c>
    </row>
    <row r="1133" spans="5:8" ht="12.75">
      <c r="E1133">
        <v>1131</v>
      </c>
      <c r="F1133">
        <v>1131</v>
      </c>
      <c r="G1133" s="7">
        <f t="shared" si="69"/>
        <v>0.54375</v>
      </c>
      <c r="H1133" s="1">
        <f t="shared" si="70"/>
        <v>0.011010937499999998</v>
      </c>
    </row>
    <row r="1134" spans="5:8" ht="12.75">
      <c r="E1134">
        <v>1132</v>
      </c>
      <c r="F1134">
        <v>1132</v>
      </c>
      <c r="G1134" s="7">
        <f t="shared" si="69"/>
        <v>0.5442307692307692</v>
      </c>
      <c r="H1134" s="1">
        <f t="shared" si="70"/>
        <v>0.011020673076923075</v>
      </c>
    </row>
    <row r="1135" spans="5:8" ht="12.75">
      <c r="E1135">
        <v>1133</v>
      </c>
      <c r="F1135">
        <v>1133</v>
      </c>
      <c r="G1135" s="7">
        <f t="shared" si="69"/>
        <v>0.5447115384615384</v>
      </c>
      <c r="H1135" s="1">
        <f t="shared" si="70"/>
        <v>0.011030408653846153</v>
      </c>
    </row>
    <row r="1136" spans="5:8" ht="12.75">
      <c r="E1136">
        <v>1134</v>
      </c>
      <c r="F1136">
        <v>1134</v>
      </c>
      <c r="G1136" s="7">
        <f t="shared" si="69"/>
        <v>0.5451923076923076</v>
      </c>
      <c r="H1136" s="1">
        <f t="shared" si="70"/>
        <v>0.011040144230769228</v>
      </c>
    </row>
    <row r="1137" spans="5:8" ht="12.75">
      <c r="E1137">
        <v>1135</v>
      </c>
      <c r="F1137">
        <v>1135</v>
      </c>
      <c r="G1137" s="7">
        <f t="shared" si="69"/>
        <v>0.5456730769230769</v>
      </c>
      <c r="H1137" s="1">
        <f t="shared" si="70"/>
        <v>0.011049879807692307</v>
      </c>
    </row>
    <row r="1138" spans="5:8" ht="12.75">
      <c r="E1138">
        <v>1136</v>
      </c>
      <c r="F1138">
        <v>1136</v>
      </c>
      <c r="G1138" s="7">
        <f t="shared" si="69"/>
        <v>0.5461538461538461</v>
      </c>
      <c r="H1138" s="1">
        <f t="shared" si="70"/>
        <v>0.011059615384615383</v>
      </c>
    </row>
    <row r="1139" spans="5:8" ht="12.75">
      <c r="E1139">
        <v>1137</v>
      </c>
      <c r="F1139">
        <v>1137</v>
      </c>
      <c r="G1139" s="7">
        <f t="shared" si="69"/>
        <v>0.5466346153846153</v>
      </c>
      <c r="H1139" s="1">
        <f t="shared" si="70"/>
        <v>0.01106935096153846</v>
      </c>
    </row>
    <row r="1140" spans="5:8" ht="12.75">
      <c r="E1140">
        <v>1138</v>
      </c>
      <c r="F1140">
        <v>1138</v>
      </c>
      <c r="G1140" s="7">
        <f t="shared" si="69"/>
        <v>0.5471153846153847</v>
      </c>
      <c r="H1140" s="1">
        <f t="shared" si="70"/>
        <v>0.01107908653846154</v>
      </c>
    </row>
    <row r="1141" spans="5:8" ht="12.75">
      <c r="E1141">
        <v>1139</v>
      </c>
      <c r="F1141">
        <v>1139</v>
      </c>
      <c r="G1141" s="7">
        <f t="shared" si="69"/>
        <v>0.5475961538461539</v>
      </c>
      <c r="H1141" s="1">
        <f t="shared" si="70"/>
        <v>0.011088822115384615</v>
      </c>
    </row>
    <row r="1142" spans="5:8" ht="12.75">
      <c r="E1142">
        <v>1140</v>
      </c>
      <c r="F1142">
        <v>1140</v>
      </c>
      <c r="G1142" s="7">
        <f t="shared" si="69"/>
        <v>0.5480769230769231</v>
      </c>
      <c r="H1142" s="1">
        <f t="shared" si="70"/>
        <v>0.011098557692307694</v>
      </c>
    </row>
    <row r="1143" spans="5:8" ht="12.75">
      <c r="E1143">
        <v>1141</v>
      </c>
      <c r="F1143">
        <v>1141</v>
      </c>
      <c r="G1143" s="7">
        <f t="shared" si="69"/>
        <v>0.5485576923076924</v>
      </c>
      <c r="H1143" s="1">
        <f t="shared" si="70"/>
        <v>0.01110829326923077</v>
      </c>
    </row>
    <row r="1144" spans="5:8" ht="12.75">
      <c r="E1144">
        <v>1142</v>
      </c>
      <c r="F1144">
        <v>1142</v>
      </c>
      <c r="G1144" s="7">
        <f t="shared" si="69"/>
        <v>0.5490384615384616</v>
      </c>
      <c r="H1144" s="1">
        <f t="shared" si="70"/>
        <v>0.011118028846153847</v>
      </c>
    </row>
    <row r="1145" spans="5:8" ht="12.75">
      <c r="E1145">
        <v>1143</v>
      </c>
      <c r="F1145">
        <v>1143</v>
      </c>
      <c r="G1145" s="7">
        <f t="shared" si="69"/>
        <v>0.5495192307692308</v>
      </c>
      <c r="H1145" s="1">
        <f t="shared" si="70"/>
        <v>0.011127764423076924</v>
      </c>
    </row>
    <row r="1146" spans="5:8" ht="12.75">
      <c r="E1146">
        <v>1144</v>
      </c>
      <c r="F1146">
        <v>1144</v>
      </c>
      <c r="G1146" s="7">
        <f t="shared" si="69"/>
        <v>0.55</v>
      </c>
      <c r="H1146" s="1">
        <f t="shared" si="70"/>
        <v>0.0111375</v>
      </c>
    </row>
    <row r="1147" spans="5:8" ht="12.75">
      <c r="E1147">
        <v>1145</v>
      </c>
      <c r="F1147">
        <v>1145</v>
      </c>
      <c r="G1147" s="7">
        <f t="shared" si="69"/>
        <v>0.5504807692307693</v>
      </c>
      <c r="H1147" s="1">
        <f t="shared" si="70"/>
        <v>0.011147235576923077</v>
      </c>
    </row>
    <row r="1148" spans="5:8" ht="12.75">
      <c r="E1148">
        <v>1146</v>
      </c>
      <c r="F1148">
        <v>1146</v>
      </c>
      <c r="G1148" s="7">
        <f t="shared" si="69"/>
        <v>0.5509615384615385</v>
      </c>
      <c r="H1148" s="1">
        <f t="shared" si="70"/>
        <v>0.011156971153846153</v>
      </c>
    </row>
    <row r="1149" spans="5:8" ht="12.75">
      <c r="E1149">
        <v>1147</v>
      </c>
      <c r="F1149">
        <v>1147</v>
      </c>
      <c r="G1149" s="7">
        <f t="shared" si="69"/>
        <v>0.5514423076923077</v>
      </c>
      <c r="H1149" s="1">
        <f t="shared" si="70"/>
        <v>0.011166706730769232</v>
      </c>
    </row>
    <row r="1150" spans="5:8" ht="12.75">
      <c r="E1150">
        <v>1148</v>
      </c>
      <c r="F1150">
        <v>1148</v>
      </c>
      <c r="G1150" s="7">
        <f t="shared" si="69"/>
        <v>0.551923076923077</v>
      </c>
      <c r="H1150" s="1">
        <f t="shared" si="70"/>
        <v>0.011176442307692307</v>
      </c>
    </row>
    <row r="1151" spans="5:8" ht="12.75">
      <c r="E1151">
        <v>1149</v>
      </c>
      <c r="F1151">
        <v>1149</v>
      </c>
      <c r="G1151" s="7">
        <f t="shared" si="69"/>
        <v>0.5524038461538462</v>
      </c>
      <c r="H1151" s="1">
        <f t="shared" si="70"/>
        <v>0.011186177884615385</v>
      </c>
    </row>
    <row r="1152" spans="5:8" ht="12.75">
      <c r="E1152">
        <v>1150</v>
      </c>
      <c r="F1152">
        <v>1150</v>
      </c>
      <c r="G1152" s="7">
        <f t="shared" si="69"/>
        <v>0.5528846153846154</v>
      </c>
      <c r="H1152" s="1">
        <f t="shared" si="70"/>
        <v>0.011195913461538462</v>
      </c>
    </row>
    <row r="1153" spans="5:8" ht="12.75">
      <c r="E1153">
        <v>1151</v>
      </c>
      <c r="F1153">
        <v>1151</v>
      </c>
      <c r="G1153" s="7">
        <f t="shared" si="69"/>
        <v>0.5533653846153846</v>
      </c>
      <c r="H1153" s="1">
        <f t="shared" si="70"/>
        <v>0.011205649038461538</v>
      </c>
    </row>
    <row r="1154" spans="5:8" ht="12.75">
      <c r="E1154">
        <v>1152</v>
      </c>
      <c r="F1154">
        <v>1152</v>
      </c>
      <c r="G1154" s="7">
        <f t="shared" si="69"/>
        <v>0.5538461538461539</v>
      </c>
      <c r="H1154" s="1">
        <f t="shared" si="70"/>
        <v>0.011215384615384617</v>
      </c>
    </row>
    <row r="1155" spans="5:8" ht="12.75">
      <c r="E1155">
        <v>1153</v>
      </c>
      <c r="F1155">
        <v>1153</v>
      </c>
      <c r="G1155" s="7">
        <f t="shared" si="69"/>
        <v>0.5543269230769231</v>
      </c>
      <c r="H1155" s="1">
        <f t="shared" si="70"/>
        <v>0.011225120192307692</v>
      </c>
    </row>
    <row r="1156" spans="5:8" ht="12.75">
      <c r="E1156">
        <v>1154</v>
      </c>
      <c r="F1156">
        <v>1154</v>
      </c>
      <c r="G1156" s="7">
        <f aca="true" t="shared" si="73" ref="G1156:G1219">F1156/2080</f>
        <v>0.5548076923076923</v>
      </c>
      <c r="H1156" s="1">
        <f aca="true" t="shared" si="74" ref="H1156:H1219">G1156*2.025/100</f>
        <v>0.01123485576923077</v>
      </c>
    </row>
    <row r="1157" spans="5:8" ht="12.75">
      <c r="E1157">
        <v>1155</v>
      </c>
      <c r="F1157">
        <v>1155</v>
      </c>
      <c r="G1157" s="7">
        <f t="shared" si="73"/>
        <v>0.5552884615384616</v>
      </c>
      <c r="H1157" s="1">
        <f t="shared" si="74"/>
        <v>0.011244591346153847</v>
      </c>
    </row>
    <row r="1158" spans="5:8" ht="12.75">
      <c r="E1158">
        <v>1156</v>
      </c>
      <c r="F1158">
        <v>1156</v>
      </c>
      <c r="G1158" s="7">
        <f t="shared" si="73"/>
        <v>0.5557692307692308</v>
      </c>
      <c r="H1158" s="1">
        <f t="shared" si="74"/>
        <v>0.011254326923076922</v>
      </c>
    </row>
    <row r="1159" spans="5:8" ht="12.75">
      <c r="E1159">
        <v>1157</v>
      </c>
      <c r="F1159">
        <v>1157</v>
      </c>
      <c r="G1159" s="7">
        <f t="shared" si="73"/>
        <v>0.55625</v>
      </c>
      <c r="H1159" s="1">
        <f t="shared" si="74"/>
        <v>0.0112640625</v>
      </c>
    </row>
    <row r="1160" spans="5:8" ht="12.75">
      <c r="E1160">
        <v>1158</v>
      </c>
      <c r="F1160">
        <v>1158</v>
      </c>
      <c r="G1160" s="7">
        <f t="shared" si="73"/>
        <v>0.5567307692307693</v>
      </c>
      <c r="H1160" s="1">
        <f t="shared" si="74"/>
        <v>0.011273798076923075</v>
      </c>
    </row>
    <row r="1161" spans="5:8" ht="12.75">
      <c r="E1161">
        <v>1159</v>
      </c>
      <c r="F1161">
        <v>1159</v>
      </c>
      <c r="G1161" s="7">
        <f t="shared" si="73"/>
        <v>0.5572115384615385</v>
      </c>
      <c r="H1161" s="1">
        <f t="shared" si="74"/>
        <v>0.011283533653846154</v>
      </c>
    </row>
    <row r="1162" spans="5:8" ht="12.75">
      <c r="E1162">
        <v>1160</v>
      </c>
      <c r="F1162">
        <v>1160</v>
      </c>
      <c r="G1162" s="7">
        <f t="shared" si="73"/>
        <v>0.5576923076923077</v>
      </c>
      <c r="H1162" s="1">
        <f t="shared" si="74"/>
        <v>0.011293269230769232</v>
      </c>
    </row>
    <row r="1163" spans="5:8" ht="12.75">
      <c r="E1163">
        <v>1161</v>
      </c>
      <c r="F1163">
        <v>1161</v>
      </c>
      <c r="G1163" s="7">
        <f t="shared" si="73"/>
        <v>0.5581730769230769</v>
      </c>
      <c r="H1163" s="1">
        <f t="shared" si="74"/>
        <v>0.011303004807692307</v>
      </c>
    </row>
    <row r="1164" spans="5:8" ht="12.75">
      <c r="E1164">
        <v>1162</v>
      </c>
      <c r="F1164">
        <v>1162</v>
      </c>
      <c r="G1164" s="7">
        <f t="shared" si="73"/>
        <v>0.5586538461538462</v>
      </c>
      <c r="H1164" s="1">
        <f t="shared" si="74"/>
        <v>0.011312740384615385</v>
      </c>
    </row>
    <row r="1165" spans="5:8" ht="12.75">
      <c r="E1165">
        <v>1163</v>
      </c>
      <c r="F1165">
        <v>1163</v>
      </c>
      <c r="G1165" s="7">
        <f t="shared" si="73"/>
        <v>0.5591346153846154</v>
      </c>
      <c r="H1165" s="1">
        <f t="shared" si="74"/>
        <v>0.01132247596153846</v>
      </c>
    </row>
    <row r="1166" spans="5:8" ht="12.75">
      <c r="E1166">
        <v>1164</v>
      </c>
      <c r="F1166">
        <v>1164</v>
      </c>
      <c r="G1166" s="7">
        <f t="shared" si="73"/>
        <v>0.5596153846153846</v>
      </c>
      <c r="H1166" s="1">
        <f t="shared" si="74"/>
        <v>0.01133221153846154</v>
      </c>
    </row>
    <row r="1167" spans="5:8" ht="12.75">
      <c r="E1167">
        <v>1165</v>
      </c>
      <c r="F1167">
        <v>1165</v>
      </c>
      <c r="G1167" s="7">
        <f t="shared" si="73"/>
        <v>0.5600961538461539</v>
      </c>
      <c r="H1167" s="1">
        <f t="shared" si="74"/>
        <v>0.011341947115384615</v>
      </c>
    </row>
    <row r="1168" spans="5:8" ht="12.75">
      <c r="E1168">
        <v>1166</v>
      </c>
      <c r="F1168">
        <v>1166</v>
      </c>
      <c r="G1168" s="7">
        <f t="shared" si="73"/>
        <v>0.5605769230769231</v>
      </c>
      <c r="H1168" s="1">
        <f t="shared" si="74"/>
        <v>0.011351682692307692</v>
      </c>
    </row>
    <row r="1169" spans="5:8" ht="12.75">
      <c r="E1169">
        <v>1167</v>
      </c>
      <c r="F1169">
        <v>1167</v>
      </c>
      <c r="G1169" s="7">
        <f t="shared" si="73"/>
        <v>0.5610576923076923</v>
      </c>
      <c r="H1169" s="1">
        <f t="shared" si="74"/>
        <v>0.01136141826923077</v>
      </c>
    </row>
    <row r="1170" spans="5:8" ht="12.75">
      <c r="E1170">
        <v>1168</v>
      </c>
      <c r="F1170">
        <v>1168</v>
      </c>
      <c r="G1170" s="7">
        <f t="shared" si="73"/>
        <v>0.5615384615384615</v>
      </c>
      <c r="H1170" s="1">
        <f t="shared" si="74"/>
        <v>0.011371153846153845</v>
      </c>
    </row>
    <row r="1171" spans="5:8" ht="12.75">
      <c r="E1171">
        <v>1169</v>
      </c>
      <c r="F1171">
        <v>1169</v>
      </c>
      <c r="G1171" s="7">
        <f t="shared" si="73"/>
        <v>0.5620192307692308</v>
      </c>
      <c r="H1171" s="1">
        <f t="shared" si="74"/>
        <v>0.011380889423076922</v>
      </c>
    </row>
    <row r="1172" spans="5:8" ht="12.75">
      <c r="E1172">
        <v>1170</v>
      </c>
      <c r="F1172">
        <v>1170</v>
      </c>
      <c r="G1172" s="7">
        <f t="shared" si="73"/>
        <v>0.5625</v>
      </c>
      <c r="H1172" s="1">
        <f t="shared" si="74"/>
        <v>0.011390624999999998</v>
      </c>
    </row>
    <row r="1173" spans="5:8" ht="12.75">
      <c r="E1173">
        <v>1171</v>
      </c>
      <c r="F1173">
        <v>1171</v>
      </c>
      <c r="G1173" s="7">
        <f t="shared" si="73"/>
        <v>0.5629807692307692</v>
      </c>
      <c r="H1173" s="1">
        <f t="shared" si="74"/>
        <v>0.011400360576923077</v>
      </c>
    </row>
    <row r="1174" spans="5:8" ht="12.75">
      <c r="E1174">
        <v>1172</v>
      </c>
      <c r="F1174">
        <v>1172</v>
      </c>
      <c r="G1174" s="7">
        <f t="shared" si="73"/>
        <v>0.5634615384615385</v>
      </c>
      <c r="H1174" s="1">
        <f t="shared" si="74"/>
        <v>0.011410096153846154</v>
      </c>
    </row>
    <row r="1175" spans="5:8" ht="12.75">
      <c r="E1175">
        <v>1173</v>
      </c>
      <c r="F1175">
        <v>1173</v>
      </c>
      <c r="G1175" s="7">
        <f t="shared" si="73"/>
        <v>0.5639423076923077</v>
      </c>
      <c r="H1175" s="1">
        <f t="shared" si="74"/>
        <v>0.01141983173076923</v>
      </c>
    </row>
    <row r="1176" spans="5:8" ht="12.75">
      <c r="E1176">
        <v>1174</v>
      </c>
      <c r="F1176">
        <v>1174</v>
      </c>
      <c r="G1176" s="7">
        <f t="shared" si="73"/>
        <v>0.5644230769230769</v>
      </c>
      <c r="H1176" s="1">
        <f t="shared" si="74"/>
        <v>0.011429567307692307</v>
      </c>
    </row>
    <row r="1177" spans="5:8" ht="12.75">
      <c r="E1177">
        <v>1175</v>
      </c>
      <c r="F1177">
        <v>1175</v>
      </c>
      <c r="G1177" s="7">
        <f t="shared" si="73"/>
        <v>0.5649038461538461</v>
      </c>
      <c r="H1177" s="1">
        <f t="shared" si="74"/>
        <v>0.011439302884615383</v>
      </c>
    </row>
    <row r="1178" spans="5:8" ht="12.75">
      <c r="E1178">
        <v>1176</v>
      </c>
      <c r="F1178">
        <v>1176</v>
      </c>
      <c r="G1178" s="7">
        <f t="shared" si="73"/>
        <v>0.5653846153846154</v>
      </c>
      <c r="H1178" s="1">
        <f t="shared" si="74"/>
        <v>0.011449038461538462</v>
      </c>
    </row>
    <row r="1179" spans="5:8" ht="12.75">
      <c r="E1179">
        <v>1177</v>
      </c>
      <c r="F1179">
        <v>1177</v>
      </c>
      <c r="G1179" s="7">
        <f t="shared" si="73"/>
        <v>0.5658653846153846</v>
      </c>
      <c r="H1179" s="1">
        <f t="shared" si="74"/>
        <v>0.011458774038461537</v>
      </c>
    </row>
    <row r="1180" spans="5:8" ht="12.75">
      <c r="E1180">
        <v>1178</v>
      </c>
      <c r="F1180">
        <v>1178</v>
      </c>
      <c r="G1180" s="7">
        <f t="shared" si="73"/>
        <v>0.5663461538461538</v>
      </c>
      <c r="H1180" s="1">
        <f t="shared" si="74"/>
        <v>0.011468509615384615</v>
      </c>
    </row>
    <row r="1181" spans="5:8" ht="12.75">
      <c r="E1181">
        <v>1179</v>
      </c>
      <c r="F1181">
        <v>1179</v>
      </c>
      <c r="G1181" s="7">
        <f t="shared" si="73"/>
        <v>0.5668269230769231</v>
      </c>
      <c r="H1181" s="1">
        <f t="shared" si="74"/>
        <v>0.011478245192307692</v>
      </c>
    </row>
    <row r="1182" spans="5:8" ht="12.75">
      <c r="E1182">
        <v>1180</v>
      </c>
      <c r="F1182">
        <v>1180</v>
      </c>
      <c r="G1182" s="7">
        <f t="shared" si="73"/>
        <v>0.5673076923076923</v>
      </c>
      <c r="H1182" s="1">
        <f t="shared" si="74"/>
        <v>0.011487980769230768</v>
      </c>
    </row>
    <row r="1183" spans="5:8" ht="12.75">
      <c r="E1183">
        <v>1181</v>
      </c>
      <c r="F1183">
        <v>1181</v>
      </c>
      <c r="G1183" s="7">
        <f t="shared" si="73"/>
        <v>0.5677884615384615</v>
      </c>
      <c r="H1183" s="1">
        <f t="shared" si="74"/>
        <v>0.011497716346153845</v>
      </c>
    </row>
    <row r="1184" spans="5:8" ht="12.75">
      <c r="E1184">
        <v>1182</v>
      </c>
      <c r="F1184">
        <v>1182</v>
      </c>
      <c r="G1184" s="7">
        <f t="shared" si="73"/>
        <v>0.5682692307692307</v>
      </c>
      <c r="H1184" s="1">
        <f t="shared" si="74"/>
        <v>0.01150745192307692</v>
      </c>
    </row>
    <row r="1185" spans="5:8" ht="12.75">
      <c r="E1185">
        <v>1183</v>
      </c>
      <c r="F1185">
        <v>1183</v>
      </c>
      <c r="G1185" s="7">
        <f t="shared" si="73"/>
        <v>0.56875</v>
      </c>
      <c r="H1185" s="1">
        <f t="shared" si="74"/>
        <v>0.0115171875</v>
      </c>
    </row>
    <row r="1186" spans="5:8" ht="12.75">
      <c r="E1186">
        <v>1184</v>
      </c>
      <c r="F1186">
        <v>1184</v>
      </c>
      <c r="G1186" s="7">
        <f t="shared" si="73"/>
        <v>0.5692307692307692</v>
      </c>
      <c r="H1186" s="1">
        <f t="shared" si="74"/>
        <v>0.011526923076923077</v>
      </c>
    </row>
    <row r="1187" spans="5:8" ht="12.75">
      <c r="E1187">
        <v>1185</v>
      </c>
      <c r="F1187">
        <v>1185</v>
      </c>
      <c r="G1187" s="7">
        <f t="shared" si="73"/>
        <v>0.5697115384615384</v>
      </c>
      <c r="H1187" s="1">
        <f t="shared" si="74"/>
        <v>0.011536658653846153</v>
      </c>
    </row>
    <row r="1188" spans="5:8" ht="12.75">
      <c r="E1188">
        <v>1186</v>
      </c>
      <c r="F1188">
        <v>1186</v>
      </c>
      <c r="G1188" s="7">
        <f t="shared" si="73"/>
        <v>0.5701923076923077</v>
      </c>
      <c r="H1188" s="1">
        <f t="shared" si="74"/>
        <v>0.01154639423076923</v>
      </c>
    </row>
    <row r="1189" spans="5:8" ht="12.75">
      <c r="E1189">
        <v>1187</v>
      </c>
      <c r="F1189">
        <v>1187</v>
      </c>
      <c r="G1189" s="7">
        <f t="shared" si="73"/>
        <v>0.5706730769230769</v>
      </c>
      <c r="H1189" s="1">
        <f t="shared" si="74"/>
        <v>0.011556129807692305</v>
      </c>
    </row>
    <row r="1190" spans="5:8" ht="12.75">
      <c r="E1190">
        <v>1188</v>
      </c>
      <c r="F1190">
        <v>1188</v>
      </c>
      <c r="G1190" s="7">
        <f t="shared" si="73"/>
        <v>0.5711538461538461</v>
      </c>
      <c r="H1190" s="1">
        <f t="shared" si="74"/>
        <v>0.011565865384615383</v>
      </c>
    </row>
    <row r="1191" spans="5:8" ht="12.75">
      <c r="E1191">
        <v>1189</v>
      </c>
      <c r="F1191">
        <v>1189</v>
      </c>
      <c r="G1191" s="7">
        <f t="shared" si="73"/>
        <v>0.5716346153846154</v>
      </c>
      <c r="H1191" s="1">
        <f t="shared" si="74"/>
        <v>0.011575600961538462</v>
      </c>
    </row>
    <row r="1192" spans="5:8" ht="12.75">
      <c r="E1192">
        <v>1190</v>
      </c>
      <c r="F1192">
        <v>1190</v>
      </c>
      <c r="G1192" s="7">
        <f t="shared" si="73"/>
        <v>0.5721153846153846</v>
      </c>
      <c r="H1192" s="1">
        <f t="shared" si="74"/>
        <v>0.011585336538461537</v>
      </c>
    </row>
    <row r="1193" spans="5:8" ht="12.75">
      <c r="E1193">
        <v>1191</v>
      </c>
      <c r="F1193">
        <v>1191</v>
      </c>
      <c r="G1193" s="7">
        <f t="shared" si="73"/>
        <v>0.5725961538461538</v>
      </c>
      <c r="H1193" s="1">
        <f t="shared" si="74"/>
        <v>0.011595072115384615</v>
      </c>
    </row>
    <row r="1194" spans="5:8" ht="12.75">
      <c r="E1194">
        <v>1192</v>
      </c>
      <c r="F1194">
        <v>1192</v>
      </c>
      <c r="G1194" s="7">
        <f t="shared" si="73"/>
        <v>0.573076923076923</v>
      </c>
      <c r="H1194" s="1">
        <f t="shared" si="74"/>
        <v>0.01160480769230769</v>
      </c>
    </row>
    <row r="1195" spans="5:8" ht="12.75">
      <c r="E1195">
        <v>1193</v>
      </c>
      <c r="F1195">
        <v>1193</v>
      </c>
      <c r="G1195" s="7">
        <f t="shared" si="73"/>
        <v>0.5735576923076923</v>
      </c>
      <c r="H1195" s="1">
        <f t="shared" si="74"/>
        <v>0.011614543269230768</v>
      </c>
    </row>
    <row r="1196" spans="5:8" ht="12.75">
      <c r="E1196">
        <v>1194</v>
      </c>
      <c r="F1196">
        <v>1194</v>
      </c>
      <c r="G1196" s="7">
        <f t="shared" si="73"/>
        <v>0.5740384615384615</v>
      </c>
      <c r="H1196" s="1">
        <f t="shared" si="74"/>
        <v>0.011624278846153843</v>
      </c>
    </row>
    <row r="1197" spans="5:8" ht="12.75">
      <c r="E1197">
        <v>1195</v>
      </c>
      <c r="F1197">
        <v>1195</v>
      </c>
      <c r="G1197" s="7">
        <f t="shared" si="73"/>
        <v>0.5745192307692307</v>
      </c>
      <c r="H1197" s="1">
        <f t="shared" si="74"/>
        <v>0.011634014423076922</v>
      </c>
    </row>
    <row r="1198" spans="5:8" ht="12.75">
      <c r="E1198">
        <v>1196</v>
      </c>
      <c r="F1198">
        <v>1196</v>
      </c>
      <c r="G1198" s="7">
        <f t="shared" si="73"/>
        <v>0.575</v>
      </c>
      <c r="H1198" s="1">
        <f t="shared" si="74"/>
        <v>0.01164375</v>
      </c>
    </row>
    <row r="1199" spans="5:8" ht="12.75">
      <c r="E1199">
        <v>1197</v>
      </c>
      <c r="F1199">
        <v>1197</v>
      </c>
      <c r="G1199" s="7">
        <f t="shared" si="73"/>
        <v>0.5754807692307692</v>
      </c>
      <c r="H1199" s="1">
        <f t="shared" si="74"/>
        <v>0.011653485576923075</v>
      </c>
    </row>
    <row r="1200" spans="5:8" ht="12.75">
      <c r="E1200">
        <v>1198</v>
      </c>
      <c r="F1200">
        <v>1198</v>
      </c>
      <c r="G1200" s="7">
        <f t="shared" si="73"/>
        <v>0.5759615384615384</v>
      </c>
      <c r="H1200" s="1">
        <f t="shared" si="74"/>
        <v>0.011663221153846152</v>
      </c>
    </row>
    <row r="1201" spans="5:8" ht="12.75">
      <c r="E1201">
        <v>1199</v>
      </c>
      <c r="F1201">
        <v>1199</v>
      </c>
      <c r="G1201" s="7">
        <f t="shared" si="73"/>
        <v>0.5764423076923076</v>
      </c>
      <c r="H1201" s="1">
        <f t="shared" si="74"/>
        <v>0.011672956730769228</v>
      </c>
    </row>
    <row r="1202" spans="5:8" ht="12.75">
      <c r="E1202">
        <v>1200</v>
      </c>
      <c r="F1202">
        <v>1200</v>
      </c>
      <c r="G1202" s="7">
        <f t="shared" si="73"/>
        <v>0.5769230769230769</v>
      </c>
      <c r="H1202" s="1">
        <f t="shared" si="74"/>
        <v>0.011682692307692305</v>
      </c>
    </row>
    <row r="1203" spans="5:8" ht="12.75">
      <c r="E1203">
        <v>1201</v>
      </c>
      <c r="F1203">
        <v>1201</v>
      </c>
      <c r="G1203" s="7">
        <f t="shared" si="73"/>
        <v>0.5774038461538461</v>
      </c>
      <c r="H1203" s="1">
        <f t="shared" si="74"/>
        <v>0.011692427884615384</v>
      </c>
    </row>
    <row r="1204" spans="5:8" ht="12.75">
      <c r="E1204">
        <v>1202</v>
      </c>
      <c r="F1204">
        <v>1202</v>
      </c>
      <c r="G1204" s="7">
        <f t="shared" si="73"/>
        <v>0.5778846153846153</v>
      </c>
      <c r="H1204" s="1">
        <f t="shared" si="74"/>
        <v>0.01170216346153846</v>
      </c>
    </row>
    <row r="1205" spans="5:8" ht="12.75">
      <c r="E1205">
        <v>1203</v>
      </c>
      <c r="F1205">
        <v>1203</v>
      </c>
      <c r="G1205" s="7">
        <f t="shared" si="73"/>
        <v>0.5783653846153847</v>
      </c>
      <c r="H1205" s="1">
        <f t="shared" si="74"/>
        <v>0.011711899038461539</v>
      </c>
    </row>
    <row r="1206" spans="5:8" ht="12.75">
      <c r="E1206">
        <v>1204</v>
      </c>
      <c r="F1206">
        <v>1204</v>
      </c>
      <c r="G1206" s="7">
        <f t="shared" si="73"/>
        <v>0.5788461538461539</v>
      </c>
      <c r="H1206" s="1">
        <f t="shared" si="74"/>
        <v>0.011721634615384615</v>
      </c>
    </row>
    <row r="1207" spans="5:8" ht="12.75">
      <c r="E1207">
        <v>1205</v>
      </c>
      <c r="F1207">
        <v>1205</v>
      </c>
      <c r="G1207" s="7">
        <f t="shared" si="73"/>
        <v>0.5793269230769231</v>
      </c>
      <c r="H1207" s="1">
        <f t="shared" si="74"/>
        <v>0.011731370192307694</v>
      </c>
    </row>
    <row r="1208" spans="5:8" ht="12.75">
      <c r="E1208">
        <v>1206</v>
      </c>
      <c r="F1208">
        <v>1206</v>
      </c>
      <c r="G1208" s="7">
        <f t="shared" si="73"/>
        <v>0.5798076923076924</v>
      </c>
      <c r="H1208" s="1">
        <f t="shared" si="74"/>
        <v>0.011741105769230771</v>
      </c>
    </row>
    <row r="1209" spans="5:8" ht="12.75">
      <c r="E1209">
        <v>1207</v>
      </c>
      <c r="F1209">
        <v>1207</v>
      </c>
      <c r="G1209" s="7">
        <f t="shared" si="73"/>
        <v>0.5802884615384616</v>
      </c>
      <c r="H1209" s="1">
        <f t="shared" si="74"/>
        <v>0.011750841346153847</v>
      </c>
    </row>
    <row r="1210" spans="5:8" ht="12.75">
      <c r="E1210">
        <v>1208</v>
      </c>
      <c r="F1210">
        <v>1208</v>
      </c>
      <c r="G1210" s="7">
        <f t="shared" si="73"/>
        <v>0.5807692307692308</v>
      </c>
      <c r="H1210" s="1">
        <f t="shared" si="74"/>
        <v>0.011760576923076924</v>
      </c>
    </row>
    <row r="1211" spans="5:8" ht="12.75">
      <c r="E1211">
        <v>1209</v>
      </c>
      <c r="F1211">
        <v>1209</v>
      </c>
      <c r="G1211" s="7">
        <f t="shared" si="73"/>
        <v>0.58125</v>
      </c>
      <c r="H1211" s="1">
        <f t="shared" si="74"/>
        <v>0.0117703125</v>
      </c>
    </row>
    <row r="1212" spans="5:8" ht="12.75">
      <c r="E1212">
        <v>1210</v>
      </c>
      <c r="F1212">
        <v>1210</v>
      </c>
      <c r="G1212" s="7">
        <f t="shared" si="73"/>
        <v>0.5817307692307693</v>
      </c>
      <c r="H1212" s="1">
        <f t="shared" si="74"/>
        <v>0.011780048076923077</v>
      </c>
    </row>
    <row r="1213" spans="5:8" ht="12.75">
      <c r="E1213">
        <v>1211</v>
      </c>
      <c r="F1213">
        <v>1211</v>
      </c>
      <c r="G1213" s="7">
        <f t="shared" si="73"/>
        <v>0.5822115384615385</v>
      </c>
      <c r="H1213" s="1">
        <f t="shared" si="74"/>
        <v>0.011789783653846152</v>
      </c>
    </row>
    <row r="1214" spans="5:8" ht="12.75">
      <c r="E1214">
        <v>1212</v>
      </c>
      <c r="F1214">
        <v>1212</v>
      </c>
      <c r="G1214" s="7">
        <f t="shared" si="73"/>
        <v>0.5826923076923077</v>
      </c>
      <c r="H1214" s="1">
        <f t="shared" si="74"/>
        <v>0.011799519230769231</v>
      </c>
    </row>
    <row r="1215" spans="5:8" ht="12.75">
      <c r="E1215">
        <v>1213</v>
      </c>
      <c r="F1215">
        <v>1213</v>
      </c>
      <c r="G1215" s="7">
        <f t="shared" si="73"/>
        <v>0.583173076923077</v>
      </c>
      <c r="H1215" s="1">
        <f t="shared" si="74"/>
        <v>0.011809254807692309</v>
      </c>
    </row>
    <row r="1216" spans="5:8" ht="12.75">
      <c r="E1216">
        <v>1214</v>
      </c>
      <c r="F1216">
        <v>1214</v>
      </c>
      <c r="G1216" s="7">
        <f t="shared" si="73"/>
        <v>0.5836538461538462</v>
      </c>
      <c r="H1216" s="1">
        <f t="shared" si="74"/>
        <v>0.011818990384615384</v>
      </c>
    </row>
    <row r="1217" spans="5:8" ht="12.75">
      <c r="E1217">
        <v>1215</v>
      </c>
      <c r="F1217">
        <v>1215</v>
      </c>
      <c r="G1217" s="7">
        <f t="shared" si="73"/>
        <v>0.5841346153846154</v>
      </c>
      <c r="H1217" s="1">
        <f t="shared" si="74"/>
        <v>0.011828725961538462</v>
      </c>
    </row>
    <row r="1218" spans="5:8" ht="12.75">
      <c r="E1218">
        <v>1216</v>
      </c>
      <c r="F1218">
        <v>1216</v>
      </c>
      <c r="G1218" s="7">
        <f t="shared" si="73"/>
        <v>0.5846153846153846</v>
      </c>
      <c r="H1218" s="1">
        <f t="shared" si="74"/>
        <v>0.011838461538461537</v>
      </c>
    </row>
    <row r="1219" spans="5:8" ht="12.75">
      <c r="E1219">
        <v>1217</v>
      </c>
      <c r="F1219">
        <v>1217</v>
      </c>
      <c r="G1219" s="7">
        <f t="shared" si="73"/>
        <v>0.5850961538461539</v>
      </c>
      <c r="H1219" s="1">
        <f t="shared" si="74"/>
        <v>0.011848197115384616</v>
      </c>
    </row>
    <row r="1220" spans="5:8" ht="12.75">
      <c r="E1220">
        <v>1218</v>
      </c>
      <c r="F1220">
        <v>1218</v>
      </c>
      <c r="G1220" s="7">
        <f aca="true" t="shared" si="75" ref="G1220:G1283">F1220/2080</f>
        <v>0.5855769230769231</v>
      </c>
      <c r="H1220" s="1">
        <f aca="true" t="shared" si="76" ref="H1220:H1283">G1220*2.025/100</f>
        <v>0.011857932692307694</v>
      </c>
    </row>
    <row r="1221" spans="5:8" ht="12.75">
      <c r="E1221">
        <v>1219</v>
      </c>
      <c r="F1221">
        <v>1219</v>
      </c>
      <c r="G1221" s="7">
        <f t="shared" si="75"/>
        <v>0.5860576923076923</v>
      </c>
      <c r="H1221" s="1">
        <f t="shared" si="76"/>
        <v>0.01186766826923077</v>
      </c>
    </row>
    <row r="1222" spans="5:8" ht="12.75">
      <c r="E1222">
        <v>1220</v>
      </c>
      <c r="F1222">
        <v>1220</v>
      </c>
      <c r="G1222" s="7">
        <f t="shared" si="75"/>
        <v>0.5865384615384616</v>
      </c>
      <c r="H1222" s="1">
        <f t="shared" si="76"/>
        <v>0.011877403846153847</v>
      </c>
    </row>
    <row r="1223" spans="5:8" ht="12.75">
      <c r="E1223">
        <v>1221</v>
      </c>
      <c r="F1223">
        <v>1221</v>
      </c>
      <c r="G1223" s="7">
        <f t="shared" si="75"/>
        <v>0.5870192307692308</v>
      </c>
      <c r="H1223" s="1">
        <f t="shared" si="76"/>
        <v>0.011887139423076922</v>
      </c>
    </row>
    <row r="1224" spans="5:8" ht="12.75">
      <c r="E1224">
        <v>1222</v>
      </c>
      <c r="F1224">
        <v>1222</v>
      </c>
      <c r="G1224" s="7">
        <f t="shared" si="75"/>
        <v>0.5875</v>
      </c>
      <c r="H1224" s="1">
        <f t="shared" si="76"/>
        <v>0.011896875</v>
      </c>
    </row>
    <row r="1225" spans="5:8" ht="12.75">
      <c r="E1225">
        <v>1223</v>
      </c>
      <c r="F1225">
        <v>1223</v>
      </c>
      <c r="G1225" s="7">
        <f t="shared" si="75"/>
        <v>0.5879807692307693</v>
      </c>
      <c r="H1225" s="1">
        <f t="shared" si="76"/>
        <v>0.011906610576923079</v>
      </c>
    </row>
    <row r="1226" spans="5:8" ht="12.75">
      <c r="E1226">
        <v>1224</v>
      </c>
      <c r="F1226">
        <v>1224</v>
      </c>
      <c r="G1226" s="7">
        <f t="shared" si="75"/>
        <v>0.5884615384615385</v>
      </c>
      <c r="H1226" s="1">
        <f t="shared" si="76"/>
        <v>0.011916346153846154</v>
      </c>
    </row>
    <row r="1227" spans="5:8" ht="12.75">
      <c r="E1227">
        <v>1225</v>
      </c>
      <c r="F1227">
        <v>1225</v>
      </c>
      <c r="G1227" s="7">
        <f t="shared" si="75"/>
        <v>0.5889423076923077</v>
      </c>
      <c r="H1227" s="1">
        <f t="shared" si="76"/>
        <v>0.011926081730769231</v>
      </c>
    </row>
    <row r="1228" spans="5:8" ht="12.75">
      <c r="E1228">
        <v>1226</v>
      </c>
      <c r="F1228">
        <v>1226</v>
      </c>
      <c r="G1228" s="7">
        <f t="shared" si="75"/>
        <v>0.5894230769230769</v>
      </c>
      <c r="H1228" s="1">
        <f t="shared" si="76"/>
        <v>0.011935817307692307</v>
      </c>
    </row>
    <row r="1229" spans="5:8" ht="12.75">
      <c r="E1229">
        <v>1227</v>
      </c>
      <c r="F1229">
        <v>1227</v>
      </c>
      <c r="G1229" s="7">
        <f t="shared" si="75"/>
        <v>0.5899038461538462</v>
      </c>
      <c r="H1229" s="1">
        <f t="shared" si="76"/>
        <v>0.011945552884615384</v>
      </c>
    </row>
    <row r="1230" spans="5:8" ht="12.75">
      <c r="E1230">
        <v>1228</v>
      </c>
      <c r="F1230">
        <v>1228</v>
      </c>
      <c r="G1230" s="7">
        <f t="shared" si="75"/>
        <v>0.5903846153846154</v>
      </c>
      <c r="H1230" s="1">
        <f t="shared" si="76"/>
        <v>0.01195528846153846</v>
      </c>
    </row>
    <row r="1231" spans="5:8" ht="12.75">
      <c r="E1231">
        <v>1229</v>
      </c>
      <c r="F1231">
        <v>1229</v>
      </c>
      <c r="G1231" s="7">
        <f t="shared" si="75"/>
        <v>0.5908653846153846</v>
      </c>
      <c r="H1231" s="1">
        <f t="shared" si="76"/>
        <v>0.011965024038461537</v>
      </c>
    </row>
    <row r="1232" spans="5:8" ht="12.75">
      <c r="E1232">
        <v>1230</v>
      </c>
      <c r="F1232">
        <v>1230</v>
      </c>
      <c r="G1232" s="7">
        <f t="shared" si="75"/>
        <v>0.5913461538461539</v>
      </c>
      <c r="H1232" s="1">
        <f t="shared" si="76"/>
        <v>0.011974759615384616</v>
      </c>
    </row>
    <row r="1233" spans="5:8" ht="12.75">
      <c r="E1233">
        <v>1231</v>
      </c>
      <c r="F1233">
        <v>1231</v>
      </c>
      <c r="G1233" s="7">
        <f t="shared" si="75"/>
        <v>0.5918269230769231</v>
      </c>
      <c r="H1233" s="1">
        <f t="shared" si="76"/>
        <v>0.011984495192307692</v>
      </c>
    </row>
    <row r="1234" spans="5:8" ht="12.75">
      <c r="E1234">
        <v>1232</v>
      </c>
      <c r="F1234">
        <v>1232</v>
      </c>
      <c r="G1234" s="7">
        <f t="shared" si="75"/>
        <v>0.5923076923076923</v>
      </c>
      <c r="H1234" s="1">
        <f t="shared" si="76"/>
        <v>0.01199423076923077</v>
      </c>
    </row>
    <row r="1235" spans="5:8" ht="12.75">
      <c r="E1235">
        <v>1233</v>
      </c>
      <c r="F1235">
        <v>1233</v>
      </c>
      <c r="G1235" s="7">
        <f t="shared" si="75"/>
        <v>0.5927884615384615</v>
      </c>
      <c r="H1235" s="1">
        <f t="shared" si="76"/>
        <v>0.012003966346153845</v>
      </c>
    </row>
    <row r="1236" spans="5:8" ht="12.75">
      <c r="E1236">
        <v>1234</v>
      </c>
      <c r="F1236">
        <v>1234</v>
      </c>
      <c r="G1236" s="7">
        <f t="shared" si="75"/>
        <v>0.5932692307692308</v>
      </c>
      <c r="H1236" s="1">
        <f t="shared" si="76"/>
        <v>0.012013701923076922</v>
      </c>
    </row>
    <row r="1237" spans="5:8" ht="12.75">
      <c r="E1237">
        <v>1235</v>
      </c>
      <c r="F1237">
        <v>1235</v>
      </c>
      <c r="G1237" s="7">
        <f t="shared" si="75"/>
        <v>0.59375</v>
      </c>
      <c r="H1237" s="1">
        <f t="shared" si="76"/>
        <v>0.012023437500000001</v>
      </c>
    </row>
    <row r="1238" spans="5:8" ht="12.75">
      <c r="E1238">
        <v>1236</v>
      </c>
      <c r="F1238">
        <v>1236</v>
      </c>
      <c r="G1238" s="7">
        <f t="shared" si="75"/>
        <v>0.5942307692307692</v>
      </c>
      <c r="H1238" s="1">
        <f t="shared" si="76"/>
        <v>0.012033173076923077</v>
      </c>
    </row>
    <row r="1239" spans="5:8" ht="12.75">
      <c r="E1239">
        <v>1237</v>
      </c>
      <c r="F1239">
        <v>1237</v>
      </c>
      <c r="G1239" s="7">
        <f t="shared" si="75"/>
        <v>0.5947115384615385</v>
      </c>
      <c r="H1239" s="1">
        <f t="shared" si="76"/>
        <v>0.012042908653846154</v>
      </c>
    </row>
    <row r="1240" spans="5:8" ht="12.75">
      <c r="E1240">
        <v>1238</v>
      </c>
      <c r="F1240">
        <v>1238</v>
      </c>
      <c r="G1240" s="7">
        <f t="shared" si="75"/>
        <v>0.5951923076923077</v>
      </c>
      <c r="H1240" s="1">
        <f t="shared" si="76"/>
        <v>0.01205264423076923</v>
      </c>
    </row>
    <row r="1241" spans="5:8" ht="12.75">
      <c r="E1241">
        <v>1239</v>
      </c>
      <c r="F1241">
        <v>1239</v>
      </c>
      <c r="G1241" s="7">
        <f t="shared" si="75"/>
        <v>0.5956730769230769</v>
      </c>
      <c r="H1241" s="1">
        <f t="shared" si="76"/>
        <v>0.012062379807692307</v>
      </c>
    </row>
    <row r="1242" spans="5:8" ht="12.75">
      <c r="E1242">
        <v>1240</v>
      </c>
      <c r="F1242">
        <v>1240</v>
      </c>
      <c r="G1242" s="7">
        <f t="shared" si="75"/>
        <v>0.5961538461538461</v>
      </c>
      <c r="H1242" s="1">
        <f t="shared" si="76"/>
        <v>0.012072115384615383</v>
      </c>
    </row>
    <row r="1243" spans="5:8" ht="12.75">
      <c r="E1243">
        <v>1241</v>
      </c>
      <c r="F1243">
        <v>1241</v>
      </c>
      <c r="G1243" s="7">
        <f t="shared" si="75"/>
        <v>0.5966346153846154</v>
      </c>
      <c r="H1243" s="1">
        <f t="shared" si="76"/>
        <v>0.01208185096153846</v>
      </c>
    </row>
    <row r="1244" spans="5:8" ht="12.75">
      <c r="E1244">
        <v>1242</v>
      </c>
      <c r="F1244">
        <v>1242</v>
      </c>
      <c r="G1244" s="7">
        <f t="shared" si="75"/>
        <v>0.5971153846153846</v>
      </c>
      <c r="H1244" s="1">
        <f t="shared" si="76"/>
        <v>0.012091586538461539</v>
      </c>
    </row>
    <row r="1245" spans="5:8" ht="12.75">
      <c r="E1245">
        <v>1243</v>
      </c>
      <c r="F1245">
        <v>1243</v>
      </c>
      <c r="G1245" s="7">
        <f t="shared" si="75"/>
        <v>0.5975961538461538</v>
      </c>
      <c r="H1245" s="1">
        <f t="shared" si="76"/>
        <v>0.012101322115384614</v>
      </c>
    </row>
    <row r="1246" spans="5:8" ht="12.75">
      <c r="E1246">
        <v>1244</v>
      </c>
      <c r="F1246">
        <v>1244</v>
      </c>
      <c r="G1246" s="7">
        <f t="shared" si="75"/>
        <v>0.5980769230769231</v>
      </c>
      <c r="H1246" s="1">
        <f t="shared" si="76"/>
        <v>0.012111057692307692</v>
      </c>
    </row>
    <row r="1247" spans="5:8" ht="12.75">
      <c r="E1247">
        <v>1245</v>
      </c>
      <c r="F1247">
        <v>1245</v>
      </c>
      <c r="G1247" s="7">
        <f t="shared" si="75"/>
        <v>0.5985576923076923</v>
      </c>
      <c r="H1247" s="1">
        <f t="shared" si="76"/>
        <v>0.012120793269230767</v>
      </c>
    </row>
    <row r="1248" spans="5:8" ht="12.75">
      <c r="E1248">
        <v>1246</v>
      </c>
      <c r="F1248">
        <v>1246</v>
      </c>
      <c r="G1248" s="7">
        <f t="shared" si="75"/>
        <v>0.5990384615384615</v>
      </c>
      <c r="H1248" s="1">
        <f t="shared" si="76"/>
        <v>0.012130528846153845</v>
      </c>
    </row>
    <row r="1249" spans="5:8" ht="12.75">
      <c r="E1249">
        <v>1247</v>
      </c>
      <c r="F1249">
        <v>1247</v>
      </c>
      <c r="G1249" s="7">
        <f t="shared" si="75"/>
        <v>0.5995192307692307</v>
      </c>
      <c r="H1249" s="1">
        <f t="shared" si="76"/>
        <v>0.012140264423076924</v>
      </c>
    </row>
    <row r="1250" spans="5:8" ht="12.75">
      <c r="E1250">
        <v>1248</v>
      </c>
      <c r="F1250">
        <v>1248</v>
      </c>
      <c r="G1250" s="7">
        <f t="shared" si="75"/>
        <v>0.6</v>
      </c>
      <c r="H1250" s="1">
        <f t="shared" si="76"/>
        <v>0.01215</v>
      </c>
    </row>
    <row r="1251" spans="5:8" ht="12.75">
      <c r="E1251">
        <v>1249</v>
      </c>
      <c r="F1251">
        <v>1249</v>
      </c>
      <c r="G1251" s="7">
        <f t="shared" si="75"/>
        <v>0.6004807692307692</v>
      </c>
      <c r="H1251" s="1">
        <f t="shared" si="76"/>
        <v>0.012159735576923077</v>
      </c>
    </row>
    <row r="1252" spans="5:8" ht="12.75">
      <c r="E1252">
        <v>1250</v>
      </c>
      <c r="F1252">
        <v>1250</v>
      </c>
      <c r="G1252" s="7">
        <f t="shared" si="75"/>
        <v>0.6009615384615384</v>
      </c>
      <c r="H1252" s="1">
        <f t="shared" si="76"/>
        <v>0.012169471153846152</v>
      </c>
    </row>
    <row r="1253" spans="5:8" ht="12.75">
      <c r="E1253">
        <v>1251</v>
      </c>
      <c r="F1253">
        <v>1251</v>
      </c>
      <c r="G1253" s="7">
        <f t="shared" si="75"/>
        <v>0.6014423076923077</v>
      </c>
      <c r="H1253" s="1">
        <f t="shared" si="76"/>
        <v>0.01217920673076923</v>
      </c>
    </row>
    <row r="1254" spans="5:8" ht="12.75">
      <c r="E1254">
        <v>1252</v>
      </c>
      <c r="F1254">
        <v>1252</v>
      </c>
      <c r="G1254" s="7">
        <f t="shared" si="75"/>
        <v>0.6019230769230769</v>
      </c>
      <c r="H1254" s="1">
        <f t="shared" si="76"/>
        <v>0.012188942307692307</v>
      </c>
    </row>
    <row r="1255" spans="5:8" ht="12.75">
      <c r="E1255">
        <v>1253</v>
      </c>
      <c r="F1255">
        <v>1253</v>
      </c>
      <c r="G1255" s="7">
        <f t="shared" si="75"/>
        <v>0.6024038461538461</v>
      </c>
      <c r="H1255" s="1">
        <f t="shared" si="76"/>
        <v>0.012198677884615382</v>
      </c>
    </row>
    <row r="1256" spans="5:8" ht="12.75">
      <c r="E1256">
        <v>1254</v>
      </c>
      <c r="F1256">
        <v>1254</v>
      </c>
      <c r="G1256" s="7">
        <f t="shared" si="75"/>
        <v>0.6028846153846154</v>
      </c>
      <c r="H1256" s="1">
        <f t="shared" si="76"/>
        <v>0.012208413461538462</v>
      </c>
    </row>
    <row r="1257" spans="5:8" ht="12.75">
      <c r="E1257">
        <v>1255</v>
      </c>
      <c r="F1257">
        <v>1255</v>
      </c>
      <c r="G1257" s="7">
        <f t="shared" si="75"/>
        <v>0.6033653846153846</v>
      </c>
      <c r="H1257" s="1">
        <f t="shared" si="76"/>
        <v>0.012218149038461537</v>
      </c>
    </row>
    <row r="1258" spans="5:8" ht="12.75">
      <c r="E1258">
        <v>1256</v>
      </c>
      <c r="F1258">
        <v>1256</v>
      </c>
      <c r="G1258" s="7">
        <f t="shared" si="75"/>
        <v>0.6038461538461538</v>
      </c>
      <c r="H1258" s="1">
        <f t="shared" si="76"/>
        <v>0.012227884615384614</v>
      </c>
    </row>
    <row r="1259" spans="5:8" ht="12.75">
      <c r="E1259">
        <v>1257</v>
      </c>
      <c r="F1259">
        <v>1257</v>
      </c>
      <c r="G1259" s="7">
        <f t="shared" si="75"/>
        <v>0.604326923076923</v>
      </c>
      <c r="H1259" s="1">
        <f t="shared" si="76"/>
        <v>0.01223762019230769</v>
      </c>
    </row>
    <row r="1260" spans="5:8" ht="12.75">
      <c r="E1260">
        <v>1258</v>
      </c>
      <c r="F1260">
        <v>1258</v>
      </c>
      <c r="G1260" s="7">
        <f t="shared" si="75"/>
        <v>0.6048076923076923</v>
      </c>
      <c r="H1260" s="1">
        <f t="shared" si="76"/>
        <v>0.012247355769230767</v>
      </c>
    </row>
    <row r="1261" spans="5:8" ht="12.75">
      <c r="E1261">
        <v>1259</v>
      </c>
      <c r="F1261">
        <v>1259</v>
      </c>
      <c r="G1261" s="7">
        <f t="shared" si="75"/>
        <v>0.6052884615384615</v>
      </c>
      <c r="H1261" s="1">
        <f t="shared" si="76"/>
        <v>0.012257091346153846</v>
      </c>
    </row>
    <row r="1262" spans="5:8" ht="12.75">
      <c r="E1262">
        <v>1260</v>
      </c>
      <c r="F1262">
        <v>1260</v>
      </c>
      <c r="G1262" s="7">
        <f t="shared" si="75"/>
        <v>0.6057692307692307</v>
      </c>
      <c r="H1262" s="1">
        <f t="shared" si="76"/>
        <v>0.012266826923076922</v>
      </c>
    </row>
    <row r="1263" spans="5:8" ht="12.75">
      <c r="E1263">
        <v>1261</v>
      </c>
      <c r="F1263">
        <v>1261</v>
      </c>
      <c r="G1263" s="7">
        <f t="shared" si="75"/>
        <v>0.60625</v>
      </c>
      <c r="H1263" s="1">
        <f t="shared" si="76"/>
        <v>0.0122765625</v>
      </c>
    </row>
    <row r="1264" spans="5:8" ht="12.75">
      <c r="E1264">
        <v>1262</v>
      </c>
      <c r="F1264">
        <v>1262</v>
      </c>
      <c r="G1264" s="7">
        <f t="shared" si="75"/>
        <v>0.6067307692307692</v>
      </c>
      <c r="H1264" s="1">
        <f t="shared" si="76"/>
        <v>0.012286298076923075</v>
      </c>
    </row>
    <row r="1265" spans="5:8" ht="12.75">
      <c r="E1265">
        <v>1263</v>
      </c>
      <c r="F1265">
        <v>1263</v>
      </c>
      <c r="G1265" s="7">
        <f t="shared" si="75"/>
        <v>0.6072115384615384</v>
      </c>
      <c r="H1265" s="1">
        <f t="shared" si="76"/>
        <v>0.012296033653846152</v>
      </c>
    </row>
    <row r="1266" spans="5:8" ht="12.75">
      <c r="E1266">
        <v>1264</v>
      </c>
      <c r="F1266">
        <v>1264</v>
      </c>
      <c r="G1266" s="7">
        <f t="shared" si="75"/>
        <v>0.6076923076923076</v>
      </c>
      <c r="H1266" s="1">
        <f t="shared" si="76"/>
        <v>0.01230576923076923</v>
      </c>
    </row>
    <row r="1267" spans="5:8" ht="12.75">
      <c r="E1267">
        <v>1265</v>
      </c>
      <c r="F1267">
        <v>1265</v>
      </c>
      <c r="G1267" s="7">
        <f t="shared" si="75"/>
        <v>0.6081730769230769</v>
      </c>
      <c r="H1267" s="1">
        <f t="shared" si="76"/>
        <v>0.012315504807692305</v>
      </c>
    </row>
    <row r="1268" spans="5:8" ht="12.75">
      <c r="E1268">
        <v>1266</v>
      </c>
      <c r="F1268">
        <v>1266</v>
      </c>
      <c r="G1268" s="7">
        <f t="shared" si="75"/>
        <v>0.6086538461538461</v>
      </c>
      <c r="H1268" s="1">
        <f t="shared" si="76"/>
        <v>0.012325240384615384</v>
      </c>
    </row>
    <row r="1269" spans="5:8" ht="12.75">
      <c r="E1269">
        <v>1267</v>
      </c>
      <c r="F1269">
        <v>1267</v>
      </c>
      <c r="G1269" s="7">
        <f t="shared" si="75"/>
        <v>0.6091346153846153</v>
      </c>
      <c r="H1269" s="1">
        <f t="shared" si="76"/>
        <v>0.01233497596153846</v>
      </c>
    </row>
    <row r="1270" spans="5:8" ht="12.75">
      <c r="E1270">
        <v>1268</v>
      </c>
      <c r="F1270">
        <v>1268</v>
      </c>
      <c r="G1270" s="7">
        <f t="shared" si="75"/>
        <v>0.6096153846153847</v>
      </c>
      <c r="H1270" s="1">
        <f t="shared" si="76"/>
        <v>0.012344711538461539</v>
      </c>
    </row>
    <row r="1271" spans="5:8" ht="12.75">
      <c r="E1271">
        <v>1269</v>
      </c>
      <c r="F1271">
        <v>1269</v>
      </c>
      <c r="G1271" s="7">
        <f t="shared" si="75"/>
        <v>0.6100961538461539</v>
      </c>
      <c r="H1271" s="1">
        <f t="shared" si="76"/>
        <v>0.012354447115384616</v>
      </c>
    </row>
    <row r="1272" spans="5:8" ht="12.75">
      <c r="E1272">
        <v>1270</v>
      </c>
      <c r="F1272">
        <v>1270</v>
      </c>
      <c r="G1272" s="7">
        <f t="shared" si="75"/>
        <v>0.6105769230769231</v>
      </c>
      <c r="H1272" s="1">
        <f t="shared" si="76"/>
        <v>0.012364182692307692</v>
      </c>
    </row>
    <row r="1273" spans="5:8" ht="12.75">
      <c r="E1273">
        <v>1271</v>
      </c>
      <c r="F1273">
        <v>1271</v>
      </c>
      <c r="G1273" s="7">
        <f t="shared" si="75"/>
        <v>0.6110576923076924</v>
      </c>
      <c r="H1273" s="1">
        <f t="shared" si="76"/>
        <v>0.01237391826923077</v>
      </c>
    </row>
    <row r="1274" spans="5:8" ht="12.75">
      <c r="E1274">
        <v>1272</v>
      </c>
      <c r="F1274">
        <v>1272</v>
      </c>
      <c r="G1274" s="7">
        <f t="shared" si="75"/>
        <v>0.6115384615384616</v>
      </c>
      <c r="H1274" s="1">
        <f t="shared" si="76"/>
        <v>0.012383653846153846</v>
      </c>
    </row>
    <row r="1275" spans="5:8" ht="12.75">
      <c r="E1275">
        <v>1273</v>
      </c>
      <c r="F1275">
        <v>1273</v>
      </c>
      <c r="G1275" s="7">
        <f t="shared" si="75"/>
        <v>0.6120192307692308</v>
      </c>
      <c r="H1275" s="1">
        <f t="shared" si="76"/>
        <v>0.012393389423076924</v>
      </c>
    </row>
    <row r="1276" spans="5:8" ht="12.75">
      <c r="E1276">
        <v>1274</v>
      </c>
      <c r="F1276">
        <v>1274</v>
      </c>
      <c r="G1276" s="7">
        <f t="shared" si="75"/>
        <v>0.6125</v>
      </c>
      <c r="H1276" s="1">
        <f t="shared" si="76"/>
        <v>0.012403125</v>
      </c>
    </row>
    <row r="1277" spans="5:8" ht="12.75">
      <c r="E1277">
        <v>1275</v>
      </c>
      <c r="F1277">
        <v>1275</v>
      </c>
      <c r="G1277" s="7">
        <f t="shared" si="75"/>
        <v>0.6129807692307693</v>
      </c>
      <c r="H1277" s="1">
        <f t="shared" si="76"/>
        <v>0.012412860576923077</v>
      </c>
    </row>
    <row r="1278" spans="5:8" ht="12.75">
      <c r="E1278">
        <v>1276</v>
      </c>
      <c r="F1278">
        <v>1276</v>
      </c>
      <c r="G1278" s="7">
        <f t="shared" si="75"/>
        <v>0.6134615384615385</v>
      </c>
      <c r="H1278" s="1">
        <f t="shared" si="76"/>
        <v>0.012422596153846156</v>
      </c>
    </row>
    <row r="1279" spans="5:8" ht="12.75">
      <c r="E1279">
        <v>1277</v>
      </c>
      <c r="F1279">
        <v>1277</v>
      </c>
      <c r="G1279" s="7">
        <f t="shared" si="75"/>
        <v>0.6139423076923077</v>
      </c>
      <c r="H1279" s="1">
        <f t="shared" si="76"/>
        <v>0.012432331730769231</v>
      </c>
    </row>
    <row r="1280" spans="5:8" ht="12.75">
      <c r="E1280">
        <v>1278</v>
      </c>
      <c r="F1280">
        <v>1278</v>
      </c>
      <c r="G1280" s="7">
        <f t="shared" si="75"/>
        <v>0.614423076923077</v>
      </c>
      <c r="H1280" s="1">
        <f t="shared" si="76"/>
        <v>0.012442067307692308</v>
      </c>
    </row>
    <row r="1281" spans="5:8" ht="12.75">
      <c r="E1281">
        <v>1279</v>
      </c>
      <c r="F1281">
        <v>1279</v>
      </c>
      <c r="G1281" s="7">
        <f t="shared" si="75"/>
        <v>0.6149038461538462</v>
      </c>
      <c r="H1281" s="1">
        <f t="shared" si="76"/>
        <v>0.012451802884615384</v>
      </c>
    </row>
    <row r="1282" spans="5:8" ht="12.75">
      <c r="E1282">
        <v>1280</v>
      </c>
      <c r="F1282">
        <v>1280</v>
      </c>
      <c r="G1282" s="7">
        <f t="shared" si="75"/>
        <v>0.6153846153846154</v>
      </c>
      <c r="H1282" s="1">
        <f t="shared" si="76"/>
        <v>0.012461538461538461</v>
      </c>
    </row>
    <row r="1283" spans="5:8" ht="12.75">
      <c r="E1283">
        <v>1281</v>
      </c>
      <c r="F1283">
        <v>1281</v>
      </c>
      <c r="G1283" s="7">
        <f t="shared" si="75"/>
        <v>0.6158653846153846</v>
      </c>
      <c r="H1283" s="1">
        <f t="shared" si="76"/>
        <v>0.012471274038461539</v>
      </c>
    </row>
    <row r="1284" spans="5:8" ht="12.75">
      <c r="E1284">
        <v>1282</v>
      </c>
      <c r="F1284">
        <v>1282</v>
      </c>
      <c r="G1284" s="7">
        <f aca="true" t="shared" si="77" ref="G1284:G1347">F1284/2080</f>
        <v>0.6163461538461539</v>
      </c>
      <c r="H1284" s="1">
        <f aca="true" t="shared" si="78" ref="H1284:H1347">G1284*2.025/100</f>
        <v>0.012481009615384614</v>
      </c>
    </row>
    <row r="1285" spans="5:8" ht="12.75">
      <c r="E1285">
        <v>1283</v>
      </c>
      <c r="F1285">
        <v>1283</v>
      </c>
      <c r="G1285" s="7">
        <f t="shared" si="77"/>
        <v>0.6168269230769231</v>
      </c>
      <c r="H1285" s="1">
        <f t="shared" si="78"/>
        <v>0.012490745192307693</v>
      </c>
    </row>
    <row r="1286" spans="5:8" ht="12.75">
      <c r="E1286">
        <v>1284</v>
      </c>
      <c r="F1286">
        <v>1284</v>
      </c>
      <c r="G1286" s="7">
        <f t="shared" si="77"/>
        <v>0.6173076923076923</v>
      </c>
      <c r="H1286" s="1">
        <f t="shared" si="78"/>
        <v>0.012500480769230769</v>
      </c>
    </row>
    <row r="1287" spans="5:8" ht="12.75">
      <c r="E1287">
        <v>1285</v>
      </c>
      <c r="F1287">
        <v>1285</v>
      </c>
      <c r="G1287" s="7">
        <f t="shared" si="77"/>
        <v>0.6177884615384616</v>
      </c>
      <c r="H1287" s="1">
        <f t="shared" si="78"/>
        <v>0.012510216346153846</v>
      </c>
    </row>
    <row r="1288" spans="5:8" ht="12.75">
      <c r="E1288">
        <v>1286</v>
      </c>
      <c r="F1288">
        <v>1286</v>
      </c>
      <c r="G1288" s="7">
        <f t="shared" si="77"/>
        <v>0.6182692307692308</v>
      </c>
      <c r="H1288" s="1">
        <f t="shared" si="78"/>
        <v>0.012519951923076924</v>
      </c>
    </row>
    <row r="1289" spans="5:8" ht="12.75">
      <c r="E1289">
        <v>1287</v>
      </c>
      <c r="F1289">
        <v>1287</v>
      </c>
      <c r="G1289" s="7">
        <f t="shared" si="77"/>
        <v>0.61875</v>
      </c>
      <c r="H1289" s="1">
        <f t="shared" si="78"/>
        <v>0.0125296875</v>
      </c>
    </row>
    <row r="1290" spans="5:8" ht="12.75">
      <c r="E1290">
        <v>1288</v>
      </c>
      <c r="F1290">
        <v>1288</v>
      </c>
      <c r="G1290" s="7">
        <f t="shared" si="77"/>
        <v>0.6192307692307693</v>
      </c>
      <c r="H1290" s="1">
        <f t="shared" si="78"/>
        <v>0.012539423076923078</v>
      </c>
    </row>
    <row r="1291" spans="5:8" ht="12.75">
      <c r="E1291">
        <v>1289</v>
      </c>
      <c r="F1291">
        <v>1289</v>
      </c>
      <c r="G1291" s="7">
        <f t="shared" si="77"/>
        <v>0.6197115384615385</v>
      </c>
      <c r="H1291" s="1">
        <f t="shared" si="78"/>
        <v>0.012549158653846154</v>
      </c>
    </row>
    <row r="1292" spans="5:8" ht="12.75">
      <c r="E1292">
        <v>1290</v>
      </c>
      <c r="F1292">
        <v>1290</v>
      </c>
      <c r="G1292" s="7">
        <f t="shared" si="77"/>
        <v>0.6201923076923077</v>
      </c>
      <c r="H1292" s="1">
        <f t="shared" si="78"/>
        <v>0.012558894230769231</v>
      </c>
    </row>
    <row r="1293" spans="5:8" ht="12.75">
      <c r="E1293">
        <v>1291</v>
      </c>
      <c r="F1293">
        <v>1291</v>
      </c>
      <c r="G1293" s="7">
        <f t="shared" si="77"/>
        <v>0.6206730769230769</v>
      </c>
      <c r="H1293" s="1">
        <f t="shared" si="78"/>
        <v>0.012568629807692307</v>
      </c>
    </row>
    <row r="1294" spans="5:8" ht="12.75">
      <c r="E1294">
        <v>1292</v>
      </c>
      <c r="F1294">
        <v>1292</v>
      </c>
      <c r="G1294" s="7">
        <f t="shared" si="77"/>
        <v>0.6211538461538462</v>
      </c>
      <c r="H1294" s="1">
        <f t="shared" si="78"/>
        <v>0.012578365384615384</v>
      </c>
    </row>
    <row r="1295" spans="5:8" ht="12.75">
      <c r="E1295">
        <v>1293</v>
      </c>
      <c r="F1295">
        <v>1293</v>
      </c>
      <c r="G1295" s="7">
        <f t="shared" si="77"/>
        <v>0.6216346153846154</v>
      </c>
      <c r="H1295" s="1">
        <f t="shared" si="78"/>
        <v>0.012588100961538461</v>
      </c>
    </row>
    <row r="1296" spans="5:8" ht="12.75">
      <c r="E1296">
        <v>1294</v>
      </c>
      <c r="F1296">
        <v>1294</v>
      </c>
      <c r="G1296" s="7">
        <f t="shared" si="77"/>
        <v>0.6221153846153846</v>
      </c>
      <c r="H1296" s="1">
        <f t="shared" si="78"/>
        <v>0.012597836538461537</v>
      </c>
    </row>
    <row r="1297" spans="5:8" ht="12.75">
      <c r="E1297">
        <v>1295</v>
      </c>
      <c r="F1297">
        <v>1295</v>
      </c>
      <c r="G1297" s="7">
        <f t="shared" si="77"/>
        <v>0.6225961538461539</v>
      </c>
      <c r="H1297" s="1">
        <f t="shared" si="78"/>
        <v>0.012607572115384616</v>
      </c>
    </row>
    <row r="1298" spans="5:8" ht="12.75">
      <c r="E1298">
        <v>1296</v>
      </c>
      <c r="F1298">
        <v>1296</v>
      </c>
      <c r="G1298" s="7">
        <f t="shared" si="77"/>
        <v>0.6230769230769231</v>
      </c>
      <c r="H1298" s="1">
        <f t="shared" si="78"/>
        <v>0.012617307692307692</v>
      </c>
    </row>
    <row r="1299" spans="5:8" ht="12.75">
      <c r="E1299">
        <v>1297</v>
      </c>
      <c r="F1299">
        <v>1297</v>
      </c>
      <c r="G1299" s="7">
        <f t="shared" si="77"/>
        <v>0.6235576923076923</v>
      </c>
      <c r="H1299" s="1">
        <f t="shared" si="78"/>
        <v>0.012627043269230769</v>
      </c>
    </row>
    <row r="1300" spans="5:8" ht="12.75">
      <c r="E1300">
        <v>1298</v>
      </c>
      <c r="F1300">
        <v>1298</v>
      </c>
      <c r="G1300" s="7">
        <f t="shared" si="77"/>
        <v>0.6240384615384615</v>
      </c>
      <c r="H1300" s="1">
        <f t="shared" si="78"/>
        <v>0.012636778846153846</v>
      </c>
    </row>
    <row r="1301" spans="5:8" ht="12.75">
      <c r="E1301">
        <v>1299</v>
      </c>
      <c r="F1301">
        <v>1299</v>
      </c>
      <c r="G1301" s="7">
        <f t="shared" si="77"/>
        <v>0.6245192307692308</v>
      </c>
      <c r="H1301" s="1">
        <f t="shared" si="78"/>
        <v>0.012646514423076922</v>
      </c>
    </row>
    <row r="1302" spans="5:8" ht="12.75">
      <c r="E1302">
        <v>1300</v>
      </c>
      <c r="F1302">
        <v>1300</v>
      </c>
      <c r="G1302" s="7">
        <f t="shared" si="77"/>
        <v>0.625</v>
      </c>
      <c r="H1302" s="1">
        <f t="shared" si="78"/>
        <v>0.01265625</v>
      </c>
    </row>
    <row r="1303" spans="5:8" ht="12.75">
      <c r="E1303">
        <v>1301</v>
      </c>
      <c r="F1303">
        <v>1301</v>
      </c>
      <c r="G1303" s="7">
        <f t="shared" si="77"/>
        <v>0.6254807692307692</v>
      </c>
      <c r="H1303" s="1">
        <f t="shared" si="78"/>
        <v>0.012665985576923076</v>
      </c>
    </row>
    <row r="1304" spans="5:8" ht="12.75">
      <c r="E1304">
        <v>1302</v>
      </c>
      <c r="F1304">
        <v>1302</v>
      </c>
      <c r="G1304" s="7">
        <f t="shared" si="77"/>
        <v>0.6259615384615385</v>
      </c>
      <c r="H1304" s="1">
        <f t="shared" si="78"/>
        <v>0.012675721153846154</v>
      </c>
    </row>
    <row r="1305" spans="5:8" ht="12.75">
      <c r="E1305">
        <v>1303</v>
      </c>
      <c r="F1305">
        <v>1303</v>
      </c>
      <c r="G1305" s="7">
        <f t="shared" si="77"/>
        <v>0.6264423076923077</v>
      </c>
      <c r="H1305" s="1">
        <f t="shared" si="78"/>
        <v>0.012685456730769231</v>
      </c>
    </row>
    <row r="1306" spans="5:8" ht="12.75">
      <c r="E1306">
        <v>1304</v>
      </c>
      <c r="F1306">
        <v>1304</v>
      </c>
      <c r="G1306" s="7">
        <f t="shared" si="77"/>
        <v>0.6269230769230769</v>
      </c>
      <c r="H1306" s="1">
        <f t="shared" si="78"/>
        <v>0.012695192307692307</v>
      </c>
    </row>
    <row r="1307" spans="5:8" ht="12.75">
      <c r="E1307">
        <v>1305</v>
      </c>
      <c r="F1307">
        <v>1305</v>
      </c>
      <c r="G1307" s="7">
        <f t="shared" si="77"/>
        <v>0.6274038461538461</v>
      </c>
      <c r="H1307" s="1">
        <f t="shared" si="78"/>
        <v>0.012704927884615384</v>
      </c>
    </row>
    <row r="1308" spans="5:8" ht="12.75">
      <c r="E1308">
        <v>1306</v>
      </c>
      <c r="F1308">
        <v>1306</v>
      </c>
      <c r="G1308" s="7">
        <f t="shared" si="77"/>
        <v>0.6278846153846154</v>
      </c>
      <c r="H1308" s="1">
        <f t="shared" si="78"/>
        <v>0.01271466346153846</v>
      </c>
    </row>
    <row r="1309" spans="5:8" ht="12.75">
      <c r="E1309">
        <v>1307</v>
      </c>
      <c r="F1309">
        <v>1307</v>
      </c>
      <c r="G1309" s="7">
        <f t="shared" si="77"/>
        <v>0.6283653846153846</v>
      </c>
      <c r="H1309" s="1">
        <f t="shared" si="78"/>
        <v>0.012724399038461539</v>
      </c>
    </row>
    <row r="1310" spans="5:8" ht="12.75">
      <c r="E1310">
        <v>1308</v>
      </c>
      <c r="F1310">
        <v>1308</v>
      </c>
      <c r="G1310" s="7">
        <f t="shared" si="77"/>
        <v>0.6288461538461538</v>
      </c>
      <c r="H1310" s="1">
        <f t="shared" si="78"/>
        <v>0.012734134615384614</v>
      </c>
    </row>
    <row r="1311" spans="5:8" ht="12.75">
      <c r="E1311">
        <v>1309</v>
      </c>
      <c r="F1311">
        <v>1309</v>
      </c>
      <c r="G1311" s="7">
        <f t="shared" si="77"/>
        <v>0.6293269230769231</v>
      </c>
      <c r="H1311" s="1">
        <f t="shared" si="78"/>
        <v>0.012743870192307691</v>
      </c>
    </row>
    <row r="1312" spans="5:8" ht="12.75">
      <c r="E1312">
        <v>1310</v>
      </c>
      <c r="F1312">
        <v>1310</v>
      </c>
      <c r="G1312" s="7">
        <f t="shared" si="77"/>
        <v>0.6298076923076923</v>
      </c>
      <c r="H1312" s="1">
        <f t="shared" si="78"/>
        <v>0.012753605769230769</v>
      </c>
    </row>
    <row r="1313" spans="5:8" ht="12.75">
      <c r="E1313">
        <v>1311</v>
      </c>
      <c r="F1313">
        <v>1311</v>
      </c>
      <c r="G1313" s="7">
        <f t="shared" si="77"/>
        <v>0.6302884615384615</v>
      </c>
      <c r="H1313" s="1">
        <f t="shared" si="78"/>
        <v>0.012763341346153844</v>
      </c>
    </row>
    <row r="1314" spans="5:8" ht="12.75">
      <c r="E1314">
        <v>1312</v>
      </c>
      <c r="F1314">
        <v>1312</v>
      </c>
      <c r="G1314" s="7">
        <f t="shared" si="77"/>
        <v>0.6307692307692307</v>
      </c>
      <c r="H1314" s="1">
        <f t="shared" si="78"/>
        <v>0.012773076923076922</v>
      </c>
    </row>
    <row r="1315" spans="5:8" ht="12.75">
      <c r="E1315">
        <v>1313</v>
      </c>
      <c r="F1315">
        <v>1313</v>
      </c>
      <c r="G1315" s="7">
        <f t="shared" si="77"/>
        <v>0.63125</v>
      </c>
      <c r="H1315" s="1">
        <f t="shared" si="78"/>
        <v>0.012782812499999997</v>
      </c>
    </row>
    <row r="1316" spans="5:8" ht="12.75">
      <c r="E1316">
        <v>1314</v>
      </c>
      <c r="F1316">
        <v>1314</v>
      </c>
      <c r="G1316" s="7">
        <f t="shared" si="77"/>
        <v>0.6317307692307692</v>
      </c>
      <c r="H1316" s="1">
        <f t="shared" si="78"/>
        <v>0.012792548076923076</v>
      </c>
    </row>
    <row r="1317" spans="5:8" ht="12.75">
      <c r="E1317">
        <v>1315</v>
      </c>
      <c r="F1317">
        <v>1315</v>
      </c>
      <c r="G1317" s="7">
        <f t="shared" si="77"/>
        <v>0.6322115384615384</v>
      </c>
      <c r="H1317" s="1">
        <f t="shared" si="78"/>
        <v>0.012802283653846154</v>
      </c>
    </row>
    <row r="1318" spans="5:8" ht="12.75">
      <c r="E1318">
        <v>1316</v>
      </c>
      <c r="F1318">
        <v>1316</v>
      </c>
      <c r="G1318" s="7">
        <f t="shared" si="77"/>
        <v>0.6326923076923077</v>
      </c>
      <c r="H1318" s="1">
        <f t="shared" si="78"/>
        <v>0.01281201923076923</v>
      </c>
    </row>
    <row r="1319" spans="5:8" ht="12.75">
      <c r="E1319">
        <v>1317</v>
      </c>
      <c r="F1319">
        <v>1317</v>
      </c>
      <c r="G1319" s="7">
        <f t="shared" si="77"/>
        <v>0.6331730769230769</v>
      </c>
      <c r="H1319" s="1">
        <f t="shared" si="78"/>
        <v>0.012821754807692307</v>
      </c>
    </row>
    <row r="1320" spans="5:8" ht="12.75">
      <c r="E1320">
        <v>1318</v>
      </c>
      <c r="F1320">
        <v>1318</v>
      </c>
      <c r="G1320" s="7">
        <f t="shared" si="77"/>
        <v>0.6336538461538461</v>
      </c>
      <c r="H1320" s="1">
        <f t="shared" si="78"/>
        <v>0.012831490384615382</v>
      </c>
    </row>
    <row r="1321" spans="5:8" ht="12.75">
      <c r="E1321">
        <v>1319</v>
      </c>
      <c r="F1321">
        <v>1319</v>
      </c>
      <c r="G1321" s="7">
        <f t="shared" si="77"/>
        <v>0.6341346153846154</v>
      </c>
      <c r="H1321" s="1">
        <f t="shared" si="78"/>
        <v>0.012841225961538461</v>
      </c>
    </row>
    <row r="1322" spans="5:8" ht="12.75">
      <c r="E1322">
        <v>1320</v>
      </c>
      <c r="F1322">
        <v>1320</v>
      </c>
      <c r="G1322" s="7">
        <f t="shared" si="77"/>
        <v>0.6346153846153846</v>
      </c>
      <c r="H1322" s="1">
        <f t="shared" si="78"/>
        <v>0.012850961538461537</v>
      </c>
    </row>
    <row r="1323" spans="5:8" ht="12.75">
      <c r="E1323">
        <v>1321</v>
      </c>
      <c r="F1323">
        <v>1321</v>
      </c>
      <c r="G1323" s="7">
        <f t="shared" si="77"/>
        <v>0.6350961538461538</v>
      </c>
      <c r="H1323" s="1">
        <f t="shared" si="78"/>
        <v>0.012860697115384614</v>
      </c>
    </row>
    <row r="1324" spans="5:8" ht="12.75">
      <c r="E1324">
        <v>1322</v>
      </c>
      <c r="F1324">
        <v>1322</v>
      </c>
      <c r="G1324" s="7">
        <f t="shared" si="77"/>
        <v>0.635576923076923</v>
      </c>
      <c r="H1324" s="1">
        <f t="shared" si="78"/>
        <v>0.012870432692307691</v>
      </c>
    </row>
    <row r="1325" spans="5:8" ht="12.75">
      <c r="E1325">
        <v>1323</v>
      </c>
      <c r="F1325">
        <v>1323</v>
      </c>
      <c r="G1325" s="7">
        <f t="shared" si="77"/>
        <v>0.6360576923076923</v>
      </c>
      <c r="H1325" s="1">
        <f t="shared" si="78"/>
        <v>0.012880168269230767</v>
      </c>
    </row>
    <row r="1326" spans="5:8" ht="12.75">
      <c r="E1326">
        <v>1324</v>
      </c>
      <c r="F1326">
        <v>1324</v>
      </c>
      <c r="G1326" s="7">
        <f t="shared" si="77"/>
        <v>0.6365384615384615</v>
      </c>
      <c r="H1326" s="1">
        <f t="shared" si="78"/>
        <v>0.012889903846153844</v>
      </c>
    </row>
    <row r="1327" spans="5:8" ht="12.75">
      <c r="E1327">
        <v>1325</v>
      </c>
      <c r="F1327">
        <v>1325</v>
      </c>
      <c r="G1327" s="7">
        <f t="shared" si="77"/>
        <v>0.6370192307692307</v>
      </c>
      <c r="H1327" s="1">
        <f t="shared" si="78"/>
        <v>0.01289963942307692</v>
      </c>
    </row>
    <row r="1328" spans="5:8" ht="12.75">
      <c r="E1328">
        <v>1326</v>
      </c>
      <c r="F1328">
        <v>1326</v>
      </c>
      <c r="G1328" s="7">
        <f t="shared" si="77"/>
        <v>0.6375</v>
      </c>
      <c r="H1328" s="1">
        <f t="shared" si="78"/>
        <v>0.012909374999999999</v>
      </c>
    </row>
    <row r="1329" spans="5:8" ht="12.75">
      <c r="E1329">
        <v>1327</v>
      </c>
      <c r="F1329">
        <v>1327</v>
      </c>
      <c r="G1329" s="7">
        <f t="shared" si="77"/>
        <v>0.6379807692307692</v>
      </c>
      <c r="H1329" s="1">
        <f t="shared" si="78"/>
        <v>0.012919110576923076</v>
      </c>
    </row>
    <row r="1330" spans="5:8" ht="12.75">
      <c r="E1330">
        <v>1328</v>
      </c>
      <c r="F1330">
        <v>1328</v>
      </c>
      <c r="G1330" s="7">
        <f t="shared" si="77"/>
        <v>0.6384615384615384</v>
      </c>
      <c r="H1330" s="1">
        <f t="shared" si="78"/>
        <v>0.012928846153846152</v>
      </c>
    </row>
    <row r="1331" spans="5:8" ht="12.75">
      <c r="E1331">
        <v>1329</v>
      </c>
      <c r="F1331">
        <v>1329</v>
      </c>
      <c r="G1331" s="7">
        <f t="shared" si="77"/>
        <v>0.6389423076923076</v>
      </c>
      <c r="H1331" s="1">
        <f t="shared" si="78"/>
        <v>0.01293858173076923</v>
      </c>
    </row>
    <row r="1332" spans="5:8" ht="12.75">
      <c r="E1332">
        <v>1330</v>
      </c>
      <c r="F1332">
        <v>1330</v>
      </c>
      <c r="G1332" s="7">
        <f t="shared" si="77"/>
        <v>0.6394230769230769</v>
      </c>
      <c r="H1332" s="1">
        <f t="shared" si="78"/>
        <v>0.012948317307692305</v>
      </c>
    </row>
    <row r="1333" spans="5:8" ht="12.75">
      <c r="E1333">
        <v>1331</v>
      </c>
      <c r="F1333">
        <v>1331</v>
      </c>
      <c r="G1333" s="7">
        <f t="shared" si="77"/>
        <v>0.6399038461538461</v>
      </c>
      <c r="H1333" s="1">
        <f t="shared" si="78"/>
        <v>0.012958052884615384</v>
      </c>
    </row>
    <row r="1334" spans="5:8" ht="12.75">
      <c r="E1334">
        <v>1332</v>
      </c>
      <c r="F1334">
        <v>1332</v>
      </c>
      <c r="G1334" s="7">
        <f t="shared" si="77"/>
        <v>0.6403846153846153</v>
      </c>
      <c r="H1334" s="1">
        <f t="shared" si="78"/>
        <v>0.012967788461538461</v>
      </c>
    </row>
    <row r="1335" spans="5:8" ht="12.75">
      <c r="E1335">
        <v>1333</v>
      </c>
      <c r="F1335">
        <v>1333</v>
      </c>
      <c r="G1335" s="7">
        <f t="shared" si="77"/>
        <v>0.6408653846153847</v>
      </c>
      <c r="H1335" s="1">
        <f t="shared" si="78"/>
        <v>0.012977524038461538</v>
      </c>
    </row>
    <row r="1336" spans="5:8" ht="12.75">
      <c r="E1336">
        <v>1334</v>
      </c>
      <c r="F1336">
        <v>1334</v>
      </c>
      <c r="G1336" s="7">
        <f t="shared" si="77"/>
        <v>0.6413461538461539</v>
      </c>
      <c r="H1336" s="1">
        <f t="shared" si="78"/>
        <v>0.012987259615384616</v>
      </c>
    </row>
    <row r="1337" spans="5:8" ht="12.75">
      <c r="E1337">
        <v>1335</v>
      </c>
      <c r="F1337">
        <v>1335</v>
      </c>
      <c r="G1337" s="7">
        <f t="shared" si="77"/>
        <v>0.6418269230769231</v>
      </c>
      <c r="H1337" s="1">
        <f t="shared" si="78"/>
        <v>0.012996995192307691</v>
      </c>
    </row>
    <row r="1338" spans="5:8" ht="12.75">
      <c r="E1338">
        <v>1336</v>
      </c>
      <c r="F1338">
        <v>1336</v>
      </c>
      <c r="G1338" s="7">
        <f t="shared" si="77"/>
        <v>0.6423076923076924</v>
      </c>
      <c r="H1338" s="1">
        <f t="shared" si="78"/>
        <v>0.01300673076923077</v>
      </c>
    </row>
    <row r="1339" spans="5:8" ht="12.75">
      <c r="E1339">
        <v>1337</v>
      </c>
      <c r="F1339">
        <v>1337</v>
      </c>
      <c r="G1339" s="7">
        <f t="shared" si="77"/>
        <v>0.6427884615384616</v>
      </c>
      <c r="H1339" s="1">
        <f t="shared" si="78"/>
        <v>0.013016466346153846</v>
      </c>
    </row>
    <row r="1340" spans="5:8" ht="12.75">
      <c r="E1340">
        <v>1338</v>
      </c>
      <c r="F1340">
        <v>1338</v>
      </c>
      <c r="G1340" s="7">
        <f t="shared" si="77"/>
        <v>0.6432692307692308</v>
      </c>
      <c r="H1340" s="1">
        <f t="shared" si="78"/>
        <v>0.013026201923076923</v>
      </c>
    </row>
    <row r="1341" spans="5:8" ht="12.75">
      <c r="E1341">
        <v>1339</v>
      </c>
      <c r="F1341">
        <v>1339</v>
      </c>
      <c r="G1341" s="7">
        <f t="shared" si="77"/>
        <v>0.64375</v>
      </c>
      <c r="H1341" s="1">
        <f t="shared" si="78"/>
        <v>0.0130359375</v>
      </c>
    </row>
    <row r="1342" spans="5:8" ht="12.75">
      <c r="E1342">
        <v>1340</v>
      </c>
      <c r="F1342">
        <v>1340</v>
      </c>
      <c r="G1342" s="7">
        <f t="shared" si="77"/>
        <v>0.6442307692307693</v>
      </c>
      <c r="H1342" s="1">
        <f t="shared" si="78"/>
        <v>0.013045673076923076</v>
      </c>
    </row>
    <row r="1343" spans="5:8" ht="12.75">
      <c r="E1343">
        <v>1341</v>
      </c>
      <c r="F1343">
        <v>1341</v>
      </c>
      <c r="G1343" s="7">
        <f t="shared" si="77"/>
        <v>0.6447115384615385</v>
      </c>
      <c r="H1343" s="1">
        <f t="shared" si="78"/>
        <v>0.013055408653846155</v>
      </c>
    </row>
    <row r="1344" spans="5:8" ht="12.75">
      <c r="E1344">
        <v>1342</v>
      </c>
      <c r="F1344">
        <v>1342</v>
      </c>
      <c r="G1344" s="7">
        <f t="shared" si="77"/>
        <v>0.6451923076923077</v>
      </c>
      <c r="H1344" s="1">
        <f t="shared" si="78"/>
        <v>0.013065144230769231</v>
      </c>
    </row>
    <row r="1345" spans="5:8" ht="12.75">
      <c r="E1345">
        <v>1343</v>
      </c>
      <c r="F1345">
        <v>1343</v>
      </c>
      <c r="G1345" s="7">
        <f t="shared" si="77"/>
        <v>0.645673076923077</v>
      </c>
      <c r="H1345" s="1">
        <f t="shared" si="78"/>
        <v>0.013074879807692308</v>
      </c>
    </row>
    <row r="1346" spans="5:8" ht="12.75">
      <c r="E1346">
        <v>1344</v>
      </c>
      <c r="F1346">
        <v>1344</v>
      </c>
      <c r="G1346" s="7">
        <f t="shared" si="77"/>
        <v>0.6461538461538462</v>
      </c>
      <c r="H1346" s="1">
        <f t="shared" si="78"/>
        <v>0.013084615384615386</v>
      </c>
    </row>
    <row r="1347" spans="5:8" ht="12.75">
      <c r="E1347">
        <v>1345</v>
      </c>
      <c r="F1347">
        <v>1345</v>
      </c>
      <c r="G1347" s="7">
        <f t="shared" si="77"/>
        <v>0.6466346153846154</v>
      </c>
      <c r="H1347" s="1">
        <f t="shared" si="78"/>
        <v>0.013094350961538461</v>
      </c>
    </row>
    <row r="1348" spans="5:8" ht="12.75">
      <c r="E1348">
        <v>1346</v>
      </c>
      <c r="F1348">
        <v>1346</v>
      </c>
      <c r="G1348" s="7">
        <f aca="true" t="shared" si="79" ref="G1348:G1411">F1348/2080</f>
        <v>0.6471153846153846</v>
      </c>
      <c r="H1348" s="1">
        <f aca="true" t="shared" si="80" ref="H1348:H1411">G1348*2.025/100</f>
        <v>0.013104086538461538</v>
      </c>
    </row>
    <row r="1349" spans="5:8" ht="12.75">
      <c r="E1349">
        <v>1347</v>
      </c>
      <c r="F1349">
        <v>1347</v>
      </c>
      <c r="G1349" s="7">
        <f t="shared" si="79"/>
        <v>0.6475961538461539</v>
      </c>
      <c r="H1349" s="1">
        <f t="shared" si="80"/>
        <v>0.013113822115384614</v>
      </c>
    </row>
    <row r="1350" spans="5:8" ht="12.75">
      <c r="E1350">
        <v>1348</v>
      </c>
      <c r="F1350">
        <v>1348</v>
      </c>
      <c r="G1350" s="7">
        <f t="shared" si="79"/>
        <v>0.6480769230769231</v>
      </c>
      <c r="H1350" s="1">
        <f t="shared" si="80"/>
        <v>0.013123557692307693</v>
      </c>
    </row>
    <row r="1351" spans="5:8" ht="12.75">
      <c r="E1351">
        <v>1349</v>
      </c>
      <c r="F1351">
        <v>1349</v>
      </c>
      <c r="G1351" s="7">
        <f t="shared" si="79"/>
        <v>0.6485576923076923</v>
      </c>
      <c r="H1351" s="1">
        <f t="shared" si="80"/>
        <v>0.01313329326923077</v>
      </c>
    </row>
    <row r="1352" spans="5:8" ht="12.75">
      <c r="E1352">
        <v>1350</v>
      </c>
      <c r="F1352">
        <v>1350</v>
      </c>
      <c r="G1352" s="7">
        <f t="shared" si="79"/>
        <v>0.6490384615384616</v>
      </c>
      <c r="H1352" s="1">
        <f t="shared" si="80"/>
        <v>0.013143028846153846</v>
      </c>
    </row>
    <row r="1353" spans="5:8" ht="12.75">
      <c r="E1353">
        <v>1351</v>
      </c>
      <c r="F1353">
        <v>1351</v>
      </c>
      <c r="G1353" s="7">
        <f t="shared" si="79"/>
        <v>0.6495192307692308</v>
      </c>
      <c r="H1353" s="1">
        <f t="shared" si="80"/>
        <v>0.013152764423076923</v>
      </c>
    </row>
    <row r="1354" spans="5:8" ht="12.75">
      <c r="E1354">
        <v>1352</v>
      </c>
      <c r="F1354">
        <v>1352</v>
      </c>
      <c r="G1354" s="7">
        <f t="shared" si="79"/>
        <v>0.65</v>
      </c>
      <c r="H1354" s="1">
        <f t="shared" si="80"/>
        <v>0.013162499999999999</v>
      </c>
    </row>
    <row r="1355" spans="5:8" ht="12.75">
      <c r="E1355">
        <v>1353</v>
      </c>
      <c r="F1355">
        <v>1353</v>
      </c>
      <c r="G1355" s="7">
        <f t="shared" si="79"/>
        <v>0.6504807692307693</v>
      </c>
      <c r="H1355" s="1">
        <f t="shared" si="80"/>
        <v>0.013172235576923076</v>
      </c>
    </row>
    <row r="1356" spans="5:8" ht="12.75">
      <c r="E1356">
        <v>1354</v>
      </c>
      <c r="F1356">
        <v>1354</v>
      </c>
      <c r="G1356" s="7">
        <f t="shared" si="79"/>
        <v>0.6509615384615385</v>
      </c>
      <c r="H1356" s="1">
        <f t="shared" si="80"/>
        <v>0.013181971153846152</v>
      </c>
    </row>
    <row r="1357" spans="5:8" ht="12.75">
      <c r="E1357">
        <v>1355</v>
      </c>
      <c r="F1357">
        <v>1355</v>
      </c>
      <c r="G1357" s="7">
        <f t="shared" si="79"/>
        <v>0.6514423076923077</v>
      </c>
      <c r="H1357" s="1">
        <f t="shared" si="80"/>
        <v>0.01319170673076923</v>
      </c>
    </row>
    <row r="1358" spans="5:8" ht="12.75">
      <c r="E1358">
        <v>1356</v>
      </c>
      <c r="F1358">
        <v>1356</v>
      </c>
      <c r="G1358" s="7">
        <f t="shared" si="79"/>
        <v>0.6519230769230769</v>
      </c>
      <c r="H1358" s="1">
        <f t="shared" si="80"/>
        <v>0.013201442307692308</v>
      </c>
    </row>
    <row r="1359" spans="5:8" ht="12.75">
      <c r="E1359">
        <v>1357</v>
      </c>
      <c r="F1359">
        <v>1357</v>
      </c>
      <c r="G1359" s="7">
        <f t="shared" si="79"/>
        <v>0.6524038461538462</v>
      </c>
      <c r="H1359" s="1">
        <f t="shared" si="80"/>
        <v>0.013211177884615384</v>
      </c>
    </row>
    <row r="1360" spans="5:8" ht="12.75">
      <c r="E1360">
        <v>1358</v>
      </c>
      <c r="F1360">
        <v>1358</v>
      </c>
      <c r="G1360" s="7">
        <f t="shared" si="79"/>
        <v>0.6528846153846154</v>
      </c>
      <c r="H1360" s="1">
        <f t="shared" si="80"/>
        <v>0.013220913461538461</v>
      </c>
    </row>
    <row r="1361" spans="5:8" ht="12.75">
      <c r="E1361">
        <v>1359</v>
      </c>
      <c r="F1361">
        <v>1359</v>
      </c>
      <c r="G1361" s="7">
        <f t="shared" si="79"/>
        <v>0.6533653846153846</v>
      </c>
      <c r="H1361" s="1">
        <f t="shared" si="80"/>
        <v>0.013230649038461537</v>
      </c>
    </row>
    <row r="1362" spans="5:8" ht="12.75">
      <c r="E1362">
        <v>1360</v>
      </c>
      <c r="F1362">
        <v>1360</v>
      </c>
      <c r="G1362" s="7">
        <f t="shared" si="79"/>
        <v>0.6538461538461539</v>
      </c>
      <c r="H1362" s="1">
        <f t="shared" si="80"/>
        <v>0.013240384615384616</v>
      </c>
    </row>
    <row r="1363" spans="5:8" ht="12.75">
      <c r="E1363">
        <v>1361</v>
      </c>
      <c r="F1363">
        <v>1361</v>
      </c>
      <c r="G1363" s="7">
        <f t="shared" si="79"/>
        <v>0.6543269230769231</v>
      </c>
      <c r="H1363" s="1">
        <f t="shared" si="80"/>
        <v>0.013250120192307693</v>
      </c>
    </row>
    <row r="1364" spans="5:8" ht="12.75">
      <c r="E1364">
        <v>1362</v>
      </c>
      <c r="F1364">
        <v>1362</v>
      </c>
      <c r="G1364" s="7">
        <f t="shared" si="79"/>
        <v>0.6548076923076923</v>
      </c>
      <c r="H1364" s="1">
        <f t="shared" si="80"/>
        <v>0.013259855769230769</v>
      </c>
    </row>
    <row r="1365" spans="5:8" ht="12.75">
      <c r="E1365">
        <v>1363</v>
      </c>
      <c r="F1365">
        <v>1363</v>
      </c>
      <c r="G1365" s="7">
        <f t="shared" si="79"/>
        <v>0.6552884615384615</v>
      </c>
      <c r="H1365" s="1">
        <f t="shared" si="80"/>
        <v>0.013269591346153846</v>
      </c>
    </row>
    <row r="1366" spans="5:8" ht="12.75">
      <c r="E1366">
        <v>1364</v>
      </c>
      <c r="F1366">
        <v>1364</v>
      </c>
      <c r="G1366" s="7">
        <f t="shared" si="79"/>
        <v>0.6557692307692308</v>
      </c>
      <c r="H1366" s="1">
        <f t="shared" si="80"/>
        <v>0.013279326923076921</v>
      </c>
    </row>
    <row r="1367" spans="5:8" ht="12.75">
      <c r="E1367">
        <v>1365</v>
      </c>
      <c r="F1367">
        <v>1365</v>
      </c>
      <c r="G1367" s="7">
        <f t="shared" si="79"/>
        <v>0.65625</v>
      </c>
      <c r="H1367" s="1">
        <f t="shared" si="80"/>
        <v>0.013289062499999999</v>
      </c>
    </row>
    <row r="1368" spans="5:8" ht="12.75">
      <c r="E1368">
        <v>1366</v>
      </c>
      <c r="F1368">
        <v>1366</v>
      </c>
      <c r="G1368" s="7">
        <f t="shared" si="79"/>
        <v>0.6567307692307692</v>
      </c>
      <c r="H1368" s="1">
        <f t="shared" si="80"/>
        <v>0.013298798076923078</v>
      </c>
    </row>
    <row r="1369" spans="5:8" ht="12.75">
      <c r="E1369">
        <v>1367</v>
      </c>
      <c r="F1369">
        <v>1367</v>
      </c>
      <c r="G1369" s="7">
        <f t="shared" si="79"/>
        <v>0.6572115384615385</v>
      </c>
      <c r="H1369" s="1">
        <f t="shared" si="80"/>
        <v>0.013308533653846153</v>
      </c>
    </row>
    <row r="1370" spans="5:8" ht="12.75">
      <c r="E1370">
        <v>1368</v>
      </c>
      <c r="F1370">
        <v>1368</v>
      </c>
      <c r="G1370" s="7">
        <f t="shared" si="79"/>
        <v>0.6576923076923077</v>
      </c>
      <c r="H1370" s="1">
        <f t="shared" si="80"/>
        <v>0.01331826923076923</v>
      </c>
    </row>
    <row r="1371" spans="5:8" ht="12.75">
      <c r="E1371">
        <v>1369</v>
      </c>
      <c r="F1371">
        <v>1369</v>
      </c>
      <c r="G1371" s="7">
        <f t="shared" si="79"/>
        <v>0.6581730769230769</v>
      </c>
      <c r="H1371" s="1">
        <f t="shared" si="80"/>
        <v>0.013328004807692306</v>
      </c>
    </row>
    <row r="1372" spans="5:8" ht="12.75">
      <c r="E1372">
        <v>1370</v>
      </c>
      <c r="F1372">
        <v>1370</v>
      </c>
      <c r="G1372" s="7">
        <f t="shared" si="79"/>
        <v>0.6586538461538461</v>
      </c>
      <c r="H1372" s="1">
        <f t="shared" si="80"/>
        <v>0.013337740384615384</v>
      </c>
    </row>
    <row r="1373" spans="5:8" ht="12.75">
      <c r="E1373">
        <v>1371</v>
      </c>
      <c r="F1373">
        <v>1371</v>
      </c>
      <c r="G1373" s="7">
        <f t="shared" si="79"/>
        <v>0.6591346153846154</v>
      </c>
      <c r="H1373" s="1">
        <f t="shared" si="80"/>
        <v>0.01334747596153846</v>
      </c>
    </row>
    <row r="1374" spans="5:8" ht="12.75">
      <c r="E1374">
        <v>1372</v>
      </c>
      <c r="F1374">
        <v>1372</v>
      </c>
      <c r="G1374" s="7">
        <f t="shared" si="79"/>
        <v>0.6596153846153846</v>
      </c>
      <c r="H1374" s="1">
        <f t="shared" si="80"/>
        <v>0.013357211538461538</v>
      </c>
    </row>
    <row r="1375" spans="5:8" ht="12.75">
      <c r="E1375">
        <v>1373</v>
      </c>
      <c r="F1375">
        <v>1373</v>
      </c>
      <c r="G1375" s="7">
        <f t="shared" si="79"/>
        <v>0.6600961538461538</v>
      </c>
      <c r="H1375" s="1">
        <f t="shared" si="80"/>
        <v>0.013366947115384616</v>
      </c>
    </row>
    <row r="1376" spans="5:8" ht="12.75">
      <c r="E1376">
        <v>1374</v>
      </c>
      <c r="F1376">
        <v>1374</v>
      </c>
      <c r="G1376" s="7">
        <f t="shared" si="79"/>
        <v>0.6605769230769231</v>
      </c>
      <c r="H1376" s="1">
        <f t="shared" si="80"/>
        <v>0.013376682692307691</v>
      </c>
    </row>
    <row r="1377" spans="5:8" ht="12.75">
      <c r="E1377">
        <v>1375</v>
      </c>
      <c r="F1377">
        <v>1375</v>
      </c>
      <c r="G1377" s="7">
        <f t="shared" si="79"/>
        <v>0.6610576923076923</v>
      </c>
      <c r="H1377" s="1">
        <f t="shared" si="80"/>
        <v>0.013386418269230769</v>
      </c>
    </row>
    <row r="1378" spans="5:8" ht="12.75">
      <c r="E1378">
        <v>1376</v>
      </c>
      <c r="F1378">
        <v>1376</v>
      </c>
      <c r="G1378" s="7">
        <f t="shared" si="79"/>
        <v>0.6615384615384615</v>
      </c>
      <c r="H1378" s="1">
        <f t="shared" si="80"/>
        <v>0.013396153846153844</v>
      </c>
    </row>
    <row r="1379" spans="5:8" ht="12.75">
      <c r="E1379">
        <v>1377</v>
      </c>
      <c r="F1379">
        <v>1377</v>
      </c>
      <c r="G1379" s="7">
        <f t="shared" si="79"/>
        <v>0.6620192307692307</v>
      </c>
      <c r="H1379" s="1">
        <f t="shared" si="80"/>
        <v>0.013405889423076921</v>
      </c>
    </row>
    <row r="1380" spans="5:8" ht="12.75">
      <c r="E1380">
        <v>1378</v>
      </c>
      <c r="F1380">
        <v>1378</v>
      </c>
      <c r="G1380" s="7">
        <f t="shared" si="79"/>
        <v>0.6625</v>
      </c>
      <c r="H1380" s="1">
        <f t="shared" si="80"/>
        <v>0.013415625</v>
      </c>
    </row>
    <row r="1381" spans="5:8" ht="12.75">
      <c r="E1381">
        <v>1379</v>
      </c>
      <c r="F1381">
        <v>1379</v>
      </c>
      <c r="G1381" s="7">
        <f t="shared" si="79"/>
        <v>0.6629807692307692</v>
      </c>
      <c r="H1381" s="1">
        <f t="shared" si="80"/>
        <v>0.013425360576923076</v>
      </c>
    </row>
    <row r="1382" spans="5:8" ht="12.75">
      <c r="E1382">
        <v>1380</v>
      </c>
      <c r="F1382">
        <v>1380</v>
      </c>
      <c r="G1382" s="7">
        <f t="shared" si="79"/>
        <v>0.6634615384615384</v>
      </c>
      <c r="H1382" s="1">
        <f t="shared" si="80"/>
        <v>0.013435096153846153</v>
      </c>
    </row>
    <row r="1383" spans="5:8" ht="12.75">
      <c r="E1383">
        <v>1381</v>
      </c>
      <c r="F1383">
        <v>1381</v>
      </c>
      <c r="G1383" s="7">
        <f t="shared" si="79"/>
        <v>0.6639423076923077</v>
      </c>
      <c r="H1383" s="1">
        <f t="shared" si="80"/>
        <v>0.013444831730769229</v>
      </c>
    </row>
    <row r="1384" spans="5:8" ht="12.75">
      <c r="E1384">
        <v>1382</v>
      </c>
      <c r="F1384">
        <v>1382</v>
      </c>
      <c r="G1384" s="7">
        <f t="shared" si="79"/>
        <v>0.6644230769230769</v>
      </c>
      <c r="H1384" s="1">
        <f t="shared" si="80"/>
        <v>0.013454567307692306</v>
      </c>
    </row>
    <row r="1385" spans="5:8" ht="12.75">
      <c r="E1385">
        <v>1383</v>
      </c>
      <c r="F1385">
        <v>1383</v>
      </c>
      <c r="G1385" s="7">
        <f t="shared" si="79"/>
        <v>0.6649038461538461</v>
      </c>
      <c r="H1385" s="1">
        <f t="shared" si="80"/>
        <v>0.013464302884615385</v>
      </c>
    </row>
    <row r="1386" spans="5:8" ht="12.75">
      <c r="E1386">
        <v>1384</v>
      </c>
      <c r="F1386">
        <v>1384</v>
      </c>
      <c r="G1386" s="7">
        <f t="shared" si="79"/>
        <v>0.6653846153846154</v>
      </c>
      <c r="H1386" s="1">
        <f t="shared" si="80"/>
        <v>0.013474038461538461</v>
      </c>
    </row>
    <row r="1387" spans="5:8" ht="12.75">
      <c r="E1387">
        <v>1385</v>
      </c>
      <c r="F1387">
        <v>1385</v>
      </c>
      <c r="G1387" s="7">
        <f t="shared" si="79"/>
        <v>0.6658653846153846</v>
      </c>
      <c r="H1387" s="1">
        <f t="shared" si="80"/>
        <v>0.013483774038461538</v>
      </c>
    </row>
    <row r="1388" spans="5:8" ht="12.75">
      <c r="E1388">
        <v>1386</v>
      </c>
      <c r="F1388">
        <v>1386</v>
      </c>
      <c r="G1388" s="7">
        <f t="shared" si="79"/>
        <v>0.6663461538461538</v>
      </c>
      <c r="H1388" s="1">
        <f t="shared" si="80"/>
        <v>0.013493509615384614</v>
      </c>
    </row>
    <row r="1389" spans="5:8" ht="12.75">
      <c r="E1389">
        <v>1387</v>
      </c>
      <c r="F1389">
        <v>1387</v>
      </c>
      <c r="G1389" s="7">
        <f t="shared" si="79"/>
        <v>0.666826923076923</v>
      </c>
      <c r="H1389" s="1">
        <f t="shared" si="80"/>
        <v>0.013503245192307691</v>
      </c>
    </row>
    <row r="1390" spans="5:8" ht="12.75">
      <c r="E1390">
        <v>1388</v>
      </c>
      <c r="F1390">
        <v>1388</v>
      </c>
      <c r="G1390" s="7">
        <f t="shared" si="79"/>
        <v>0.6673076923076923</v>
      </c>
      <c r="H1390" s="1">
        <f t="shared" si="80"/>
        <v>0.013512980769230767</v>
      </c>
    </row>
    <row r="1391" spans="5:8" ht="12.75">
      <c r="E1391">
        <v>1389</v>
      </c>
      <c r="F1391">
        <v>1389</v>
      </c>
      <c r="G1391" s="7">
        <f t="shared" si="79"/>
        <v>0.6677884615384615</v>
      </c>
      <c r="H1391" s="1">
        <f t="shared" si="80"/>
        <v>0.013522716346153844</v>
      </c>
    </row>
    <row r="1392" spans="5:8" ht="12.75">
      <c r="E1392">
        <v>1390</v>
      </c>
      <c r="F1392">
        <v>1390</v>
      </c>
      <c r="G1392" s="7">
        <f t="shared" si="79"/>
        <v>0.6682692307692307</v>
      </c>
      <c r="H1392" s="1">
        <f t="shared" si="80"/>
        <v>0.013532451923076923</v>
      </c>
    </row>
    <row r="1393" spans="5:8" ht="12.75">
      <c r="E1393">
        <v>1391</v>
      </c>
      <c r="F1393">
        <v>1391</v>
      </c>
      <c r="G1393" s="7">
        <f t="shared" si="79"/>
        <v>0.66875</v>
      </c>
      <c r="H1393" s="1">
        <f t="shared" si="80"/>
        <v>0.013542187499999999</v>
      </c>
    </row>
    <row r="1394" spans="5:8" ht="12.75">
      <c r="E1394">
        <v>1392</v>
      </c>
      <c r="F1394">
        <v>1392</v>
      </c>
      <c r="G1394" s="7">
        <f t="shared" si="79"/>
        <v>0.6692307692307692</v>
      </c>
      <c r="H1394" s="1">
        <f t="shared" si="80"/>
        <v>0.013551923076923076</v>
      </c>
    </row>
    <row r="1395" spans="5:8" ht="12.75">
      <c r="E1395">
        <v>1393</v>
      </c>
      <c r="F1395">
        <v>1393</v>
      </c>
      <c r="G1395" s="7">
        <f t="shared" si="79"/>
        <v>0.6697115384615384</v>
      </c>
      <c r="H1395" s="1">
        <f t="shared" si="80"/>
        <v>0.013561658653846152</v>
      </c>
    </row>
    <row r="1396" spans="5:8" ht="12.75">
      <c r="E1396">
        <v>1394</v>
      </c>
      <c r="F1396">
        <v>1394</v>
      </c>
      <c r="G1396" s="7">
        <f t="shared" si="79"/>
        <v>0.6701923076923076</v>
      </c>
      <c r="H1396" s="1">
        <f t="shared" si="80"/>
        <v>0.013571394230769229</v>
      </c>
    </row>
    <row r="1397" spans="5:8" ht="12.75">
      <c r="E1397">
        <v>1395</v>
      </c>
      <c r="F1397">
        <v>1395</v>
      </c>
      <c r="G1397" s="7">
        <f t="shared" si="79"/>
        <v>0.6706730769230769</v>
      </c>
      <c r="H1397" s="1">
        <f t="shared" si="80"/>
        <v>0.013581129807692306</v>
      </c>
    </row>
    <row r="1398" spans="5:8" ht="12.75">
      <c r="E1398">
        <v>1396</v>
      </c>
      <c r="F1398">
        <v>1396</v>
      </c>
      <c r="G1398" s="7">
        <f t="shared" si="79"/>
        <v>0.6711538461538461</v>
      </c>
      <c r="H1398" s="1">
        <f t="shared" si="80"/>
        <v>0.013590865384615382</v>
      </c>
    </row>
    <row r="1399" spans="5:8" ht="12.75">
      <c r="E1399">
        <v>1397</v>
      </c>
      <c r="F1399">
        <v>1397</v>
      </c>
      <c r="G1399" s="7">
        <f t="shared" si="79"/>
        <v>0.6716346153846153</v>
      </c>
      <c r="H1399" s="1">
        <f t="shared" si="80"/>
        <v>0.01360060096153846</v>
      </c>
    </row>
    <row r="1400" spans="5:8" ht="12.75">
      <c r="E1400">
        <v>1398</v>
      </c>
      <c r="F1400">
        <v>1398</v>
      </c>
      <c r="G1400" s="7">
        <f t="shared" si="79"/>
        <v>0.6721153846153847</v>
      </c>
      <c r="H1400" s="1">
        <f t="shared" si="80"/>
        <v>0.013610336538461538</v>
      </c>
    </row>
    <row r="1401" spans="5:8" ht="12.75">
      <c r="E1401">
        <v>1399</v>
      </c>
      <c r="F1401">
        <v>1399</v>
      </c>
      <c r="G1401" s="7">
        <f t="shared" si="79"/>
        <v>0.6725961538461539</v>
      </c>
      <c r="H1401" s="1">
        <f t="shared" si="80"/>
        <v>0.013620072115384615</v>
      </c>
    </row>
    <row r="1402" spans="5:8" ht="12.75">
      <c r="E1402">
        <v>1400</v>
      </c>
      <c r="F1402">
        <v>1400</v>
      </c>
      <c r="G1402" s="7">
        <f t="shared" si="79"/>
        <v>0.6730769230769231</v>
      </c>
      <c r="H1402" s="1">
        <f t="shared" si="80"/>
        <v>0.013629807692307695</v>
      </c>
    </row>
    <row r="1403" spans="5:8" ht="12.75">
      <c r="E1403">
        <v>1401</v>
      </c>
      <c r="F1403">
        <v>1401</v>
      </c>
      <c r="G1403" s="7">
        <f t="shared" si="79"/>
        <v>0.6735576923076924</v>
      </c>
      <c r="H1403" s="1">
        <f t="shared" si="80"/>
        <v>0.01363954326923077</v>
      </c>
    </row>
    <row r="1404" spans="5:8" ht="12.75">
      <c r="E1404">
        <v>1402</v>
      </c>
      <c r="F1404">
        <v>1402</v>
      </c>
      <c r="G1404" s="7">
        <f t="shared" si="79"/>
        <v>0.6740384615384616</v>
      </c>
      <c r="H1404" s="1">
        <f t="shared" si="80"/>
        <v>0.013649278846153847</v>
      </c>
    </row>
    <row r="1405" spans="5:8" ht="12.75">
      <c r="E1405">
        <v>1403</v>
      </c>
      <c r="F1405">
        <v>1403</v>
      </c>
      <c r="G1405" s="7">
        <f t="shared" si="79"/>
        <v>0.6745192307692308</v>
      </c>
      <c r="H1405" s="1">
        <f t="shared" si="80"/>
        <v>0.013659014423076923</v>
      </c>
    </row>
    <row r="1406" spans="5:8" ht="12.75">
      <c r="E1406">
        <v>1404</v>
      </c>
      <c r="F1406">
        <v>1404</v>
      </c>
      <c r="G1406" s="7">
        <f t="shared" si="79"/>
        <v>0.675</v>
      </c>
      <c r="H1406" s="1">
        <f t="shared" si="80"/>
        <v>0.01366875</v>
      </c>
    </row>
    <row r="1407" spans="5:8" ht="12.75">
      <c r="E1407">
        <v>1405</v>
      </c>
      <c r="F1407">
        <v>1405</v>
      </c>
      <c r="G1407" s="7">
        <f t="shared" si="79"/>
        <v>0.6754807692307693</v>
      </c>
      <c r="H1407" s="1">
        <f t="shared" si="80"/>
        <v>0.013678485576923076</v>
      </c>
    </row>
    <row r="1408" spans="5:8" ht="12.75">
      <c r="E1408">
        <v>1406</v>
      </c>
      <c r="F1408">
        <v>1406</v>
      </c>
      <c r="G1408" s="7">
        <f t="shared" si="79"/>
        <v>0.6759615384615385</v>
      </c>
      <c r="H1408" s="1">
        <f t="shared" si="80"/>
        <v>0.013688221153846153</v>
      </c>
    </row>
    <row r="1409" spans="5:8" ht="12.75">
      <c r="E1409">
        <v>1407</v>
      </c>
      <c r="F1409">
        <v>1407</v>
      </c>
      <c r="G1409" s="7">
        <f t="shared" si="79"/>
        <v>0.6764423076923077</v>
      </c>
      <c r="H1409" s="1">
        <f t="shared" si="80"/>
        <v>0.013697956730769232</v>
      </c>
    </row>
    <row r="1410" spans="5:8" ht="12.75">
      <c r="E1410">
        <v>1408</v>
      </c>
      <c r="F1410">
        <v>1408</v>
      </c>
      <c r="G1410" s="7">
        <f t="shared" si="79"/>
        <v>0.676923076923077</v>
      </c>
      <c r="H1410" s="1">
        <f t="shared" si="80"/>
        <v>0.013707692307692308</v>
      </c>
    </row>
    <row r="1411" spans="5:8" ht="12.75">
      <c r="E1411">
        <v>1409</v>
      </c>
      <c r="F1411">
        <v>1409</v>
      </c>
      <c r="G1411" s="7">
        <f t="shared" si="79"/>
        <v>0.6774038461538462</v>
      </c>
      <c r="H1411" s="1">
        <f t="shared" si="80"/>
        <v>0.013717427884615385</v>
      </c>
    </row>
    <row r="1412" spans="5:8" ht="12.75">
      <c r="E1412">
        <v>1410</v>
      </c>
      <c r="F1412">
        <v>1410</v>
      </c>
      <c r="G1412" s="7">
        <f aca="true" t="shared" si="81" ref="G1412:G1475">F1412/2080</f>
        <v>0.6778846153846154</v>
      </c>
      <c r="H1412" s="1">
        <f aca="true" t="shared" si="82" ref="H1412:H1475">G1412*2.025/100</f>
        <v>0.01372716346153846</v>
      </c>
    </row>
    <row r="1413" spans="5:8" ht="12.75">
      <c r="E1413">
        <v>1411</v>
      </c>
      <c r="F1413">
        <v>1411</v>
      </c>
      <c r="G1413" s="7">
        <f t="shared" si="81"/>
        <v>0.6783653846153846</v>
      </c>
      <c r="H1413" s="1">
        <f t="shared" si="82"/>
        <v>0.013736899038461538</v>
      </c>
    </row>
    <row r="1414" spans="5:8" ht="12.75">
      <c r="E1414">
        <v>1412</v>
      </c>
      <c r="F1414">
        <v>1412</v>
      </c>
      <c r="G1414" s="7">
        <f t="shared" si="81"/>
        <v>0.6788461538461539</v>
      </c>
      <c r="H1414" s="1">
        <f t="shared" si="82"/>
        <v>0.013746634615384617</v>
      </c>
    </row>
    <row r="1415" spans="5:8" ht="12.75">
      <c r="E1415">
        <v>1413</v>
      </c>
      <c r="F1415">
        <v>1413</v>
      </c>
      <c r="G1415" s="7">
        <f t="shared" si="81"/>
        <v>0.6793269230769231</v>
      </c>
      <c r="H1415" s="1">
        <f t="shared" si="82"/>
        <v>0.013756370192307693</v>
      </c>
    </row>
    <row r="1416" spans="5:8" ht="12.75">
      <c r="E1416">
        <v>1414</v>
      </c>
      <c r="F1416">
        <v>1414</v>
      </c>
      <c r="G1416" s="7">
        <f t="shared" si="81"/>
        <v>0.6798076923076923</v>
      </c>
      <c r="H1416" s="1">
        <f t="shared" si="82"/>
        <v>0.01376610576923077</v>
      </c>
    </row>
    <row r="1417" spans="5:8" ht="12.75">
      <c r="E1417">
        <v>1415</v>
      </c>
      <c r="F1417">
        <v>1415</v>
      </c>
      <c r="G1417" s="7">
        <f t="shared" si="81"/>
        <v>0.6802884615384616</v>
      </c>
      <c r="H1417" s="1">
        <f t="shared" si="82"/>
        <v>0.013775841346153846</v>
      </c>
    </row>
    <row r="1418" spans="5:8" ht="12.75">
      <c r="E1418">
        <v>1416</v>
      </c>
      <c r="F1418">
        <v>1416</v>
      </c>
      <c r="G1418" s="7">
        <f t="shared" si="81"/>
        <v>0.6807692307692308</v>
      </c>
      <c r="H1418" s="1">
        <f t="shared" si="82"/>
        <v>0.013785576923076923</v>
      </c>
    </row>
    <row r="1419" spans="5:8" ht="12.75">
      <c r="E1419">
        <v>1417</v>
      </c>
      <c r="F1419">
        <v>1417</v>
      </c>
      <c r="G1419" s="7">
        <f t="shared" si="81"/>
        <v>0.68125</v>
      </c>
      <c r="H1419" s="1">
        <f t="shared" si="82"/>
        <v>0.013795312499999999</v>
      </c>
    </row>
    <row r="1420" spans="5:8" ht="12.75">
      <c r="E1420">
        <v>1418</v>
      </c>
      <c r="F1420">
        <v>1418</v>
      </c>
      <c r="G1420" s="7">
        <f t="shared" si="81"/>
        <v>0.6817307692307693</v>
      </c>
      <c r="H1420" s="1">
        <f t="shared" si="82"/>
        <v>0.013805048076923076</v>
      </c>
    </row>
    <row r="1421" spans="5:8" ht="12.75">
      <c r="E1421">
        <v>1419</v>
      </c>
      <c r="F1421">
        <v>1419</v>
      </c>
      <c r="G1421" s="7">
        <f t="shared" si="81"/>
        <v>0.6822115384615385</v>
      </c>
      <c r="H1421" s="1">
        <f t="shared" si="82"/>
        <v>0.013814783653846155</v>
      </c>
    </row>
    <row r="1422" spans="5:8" ht="12.75">
      <c r="E1422">
        <v>1420</v>
      </c>
      <c r="F1422">
        <v>1420</v>
      </c>
      <c r="G1422" s="7">
        <f t="shared" si="81"/>
        <v>0.6826923076923077</v>
      </c>
      <c r="H1422" s="1">
        <f t="shared" si="82"/>
        <v>0.01382451923076923</v>
      </c>
    </row>
    <row r="1423" spans="5:8" ht="12.75">
      <c r="E1423">
        <v>1421</v>
      </c>
      <c r="F1423">
        <v>1421</v>
      </c>
      <c r="G1423" s="7">
        <f t="shared" si="81"/>
        <v>0.6831730769230769</v>
      </c>
      <c r="H1423" s="1">
        <f t="shared" si="82"/>
        <v>0.013834254807692308</v>
      </c>
    </row>
    <row r="1424" spans="5:8" ht="12.75">
      <c r="E1424">
        <v>1422</v>
      </c>
      <c r="F1424">
        <v>1422</v>
      </c>
      <c r="G1424" s="7">
        <f t="shared" si="81"/>
        <v>0.6836538461538462</v>
      </c>
      <c r="H1424" s="1">
        <f t="shared" si="82"/>
        <v>0.013843990384615383</v>
      </c>
    </row>
    <row r="1425" spans="5:8" ht="12.75">
      <c r="E1425">
        <v>1423</v>
      </c>
      <c r="F1425">
        <v>1423</v>
      </c>
      <c r="G1425" s="7">
        <f t="shared" si="81"/>
        <v>0.6841346153846154</v>
      </c>
      <c r="H1425" s="1">
        <f t="shared" si="82"/>
        <v>0.01385372596153846</v>
      </c>
    </row>
    <row r="1426" spans="5:8" ht="12.75">
      <c r="E1426">
        <v>1424</v>
      </c>
      <c r="F1426">
        <v>1424</v>
      </c>
      <c r="G1426" s="7">
        <f t="shared" si="81"/>
        <v>0.6846153846153846</v>
      </c>
      <c r="H1426" s="1">
        <f t="shared" si="82"/>
        <v>0.01386346153846154</v>
      </c>
    </row>
    <row r="1427" spans="5:8" ht="12.75">
      <c r="E1427">
        <v>1425</v>
      </c>
      <c r="F1427">
        <v>1425</v>
      </c>
      <c r="G1427" s="7">
        <f t="shared" si="81"/>
        <v>0.6850961538461539</v>
      </c>
      <c r="H1427" s="1">
        <f t="shared" si="82"/>
        <v>0.013873197115384615</v>
      </c>
    </row>
    <row r="1428" spans="5:8" ht="12.75">
      <c r="E1428">
        <v>1426</v>
      </c>
      <c r="F1428">
        <v>1426</v>
      </c>
      <c r="G1428" s="7">
        <f t="shared" si="81"/>
        <v>0.6855769230769231</v>
      </c>
      <c r="H1428" s="1">
        <f t="shared" si="82"/>
        <v>0.013882932692307693</v>
      </c>
    </row>
    <row r="1429" spans="5:8" ht="12.75">
      <c r="E1429">
        <v>1427</v>
      </c>
      <c r="F1429">
        <v>1427</v>
      </c>
      <c r="G1429" s="7">
        <f t="shared" si="81"/>
        <v>0.6860576923076923</v>
      </c>
      <c r="H1429" s="1">
        <f t="shared" si="82"/>
        <v>0.013892668269230768</v>
      </c>
    </row>
    <row r="1430" spans="5:8" ht="12.75">
      <c r="E1430">
        <v>1428</v>
      </c>
      <c r="F1430">
        <v>1428</v>
      </c>
      <c r="G1430" s="7">
        <f t="shared" si="81"/>
        <v>0.6865384615384615</v>
      </c>
      <c r="H1430" s="1">
        <f t="shared" si="82"/>
        <v>0.013902403846153846</v>
      </c>
    </row>
    <row r="1431" spans="5:8" ht="12.75">
      <c r="E1431">
        <v>1429</v>
      </c>
      <c r="F1431">
        <v>1429</v>
      </c>
      <c r="G1431" s="7">
        <f t="shared" si="81"/>
        <v>0.6870192307692308</v>
      </c>
      <c r="H1431" s="1">
        <f t="shared" si="82"/>
        <v>0.013912139423076923</v>
      </c>
    </row>
    <row r="1432" spans="5:8" ht="12.75">
      <c r="E1432">
        <v>1430</v>
      </c>
      <c r="F1432">
        <v>1430</v>
      </c>
      <c r="G1432" s="7">
        <f t="shared" si="81"/>
        <v>0.6875</v>
      </c>
      <c r="H1432" s="1">
        <f t="shared" si="82"/>
        <v>0.013921874999999998</v>
      </c>
    </row>
    <row r="1433" spans="5:8" ht="12.75">
      <c r="E1433">
        <v>1431</v>
      </c>
      <c r="F1433">
        <v>1431</v>
      </c>
      <c r="G1433" s="7">
        <f t="shared" si="81"/>
        <v>0.6879807692307692</v>
      </c>
      <c r="H1433" s="1">
        <f t="shared" si="82"/>
        <v>0.013931610576923078</v>
      </c>
    </row>
    <row r="1434" spans="5:8" ht="12.75">
      <c r="E1434">
        <v>1432</v>
      </c>
      <c r="F1434">
        <v>1432</v>
      </c>
      <c r="G1434" s="7">
        <f t="shared" si="81"/>
        <v>0.6884615384615385</v>
      </c>
      <c r="H1434" s="1">
        <f t="shared" si="82"/>
        <v>0.013941346153846153</v>
      </c>
    </row>
    <row r="1435" spans="5:8" ht="12.75">
      <c r="E1435">
        <v>1433</v>
      </c>
      <c r="F1435">
        <v>1433</v>
      </c>
      <c r="G1435" s="7">
        <f t="shared" si="81"/>
        <v>0.6889423076923077</v>
      </c>
      <c r="H1435" s="1">
        <f t="shared" si="82"/>
        <v>0.01395108173076923</v>
      </c>
    </row>
    <row r="1436" spans="5:8" ht="12.75">
      <c r="E1436">
        <v>1434</v>
      </c>
      <c r="F1436">
        <v>1434</v>
      </c>
      <c r="G1436" s="7">
        <f t="shared" si="81"/>
        <v>0.6894230769230769</v>
      </c>
      <c r="H1436" s="1">
        <f t="shared" si="82"/>
        <v>0.013960817307692306</v>
      </c>
    </row>
    <row r="1437" spans="5:8" ht="12.75">
      <c r="E1437">
        <v>1435</v>
      </c>
      <c r="F1437">
        <v>1435</v>
      </c>
      <c r="G1437" s="7">
        <f t="shared" si="81"/>
        <v>0.6899038461538461</v>
      </c>
      <c r="H1437" s="1">
        <f t="shared" si="82"/>
        <v>0.013970552884615383</v>
      </c>
    </row>
    <row r="1438" spans="5:8" ht="12.75">
      <c r="E1438">
        <v>1436</v>
      </c>
      <c r="F1438">
        <v>1436</v>
      </c>
      <c r="G1438" s="7">
        <f t="shared" si="81"/>
        <v>0.6903846153846154</v>
      </c>
      <c r="H1438" s="1">
        <f t="shared" si="82"/>
        <v>0.01398028846153846</v>
      </c>
    </row>
    <row r="1439" spans="5:8" ht="12.75">
      <c r="E1439">
        <v>1437</v>
      </c>
      <c r="F1439">
        <v>1437</v>
      </c>
      <c r="G1439" s="7">
        <f t="shared" si="81"/>
        <v>0.6908653846153846</v>
      </c>
      <c r="H1439" s="1">
        <f t="shared" si="82"/>
        <v>0.013990024038461536</v>
      </c>
    </row>
    <row r="1440" spans="5:8" ht="12.75">
      <c r="E1440">
        <v>1438</v>
      </c>
      <c r="F1440">
        <v>1438</v>
      </c>
      <c r="G1440" s="7">
        <f t="shared" si="81"/>
        <v>0.6913461538461538</v>
      </c>
      <c r="H1440" s="1">
        <f t="shared" si="82"/>
        <v>0.013999759615384615</v>
      </c>
    </row>
    <row r="1441" spans="5:8" ht="12.75">
      <c r="E1441">
        <v>1439</v>
      </c>
      <c r="F1441">
        <v>1439</v>
      </c>
      <c r="G1441" s="7">
        <f t="shared" si="81"/>
        <v>0.6918269230769231</v>
      </c>
      <c r="H1441" s="1">
        <f t="shared" si="82"/>
        <v>0.014009495192307691</v>
      </c>
    </row>
    <row r="1442" spans="5:8" ht="12.75">
      <c r="E1442">
        <v>1440</v>
      </c>
      <c r="F1442">
        <v>1440</v>
      </c>
      <c r="G1442" s="7">
        <f t="shared" si="81"/>
        <v>0.6923076923076923</v>
      </c>
      <c r="H1442" s="1">
        <f t="shared" si="82"/>
        <v>0.014019230769230768</v>
      </c>
    </row>
    <row r="1443" spans="5:8" ht="12.75">
      <c r="E1443">
        <v>1441</v>
      </c>
      <c r="F1443">
        <v>1441</v>
      </c>
      <c r="G1443" s="7">
        <f t="shared" si="81"/>
        <v>0.6927884615384615</v>
      </c>
      <c r="H1443" s="1">
        <f t="shared" si="82"/>
        <v>0.014028966346153846</v>
      </c>
    </row>
    <row r="1444" spans="5:8" ht="12.75">
      <c r="E1444">
        <v>1442</v>
      </c>
      <c r="F1444">
        <v>1442</v>
      </c>
      <c r="G1444" s="7">
        <f t="shared" si="81"/>
        <v>0.6932692307692307</v>
      </c>
      <c r="H1444" s="1">
        <f t="shared" si="82"/>
        <v>0.014038701923076921</v>
      </c>
    </row>
    <row r="1445" spans="5:8" ht="12.75">
      <c r="E1445">
        <v>1443</v>
      </c>
      <c r="F1445">
        <v>1443</v>
      </c>
      <c r="G1445" s="7">
        <f t="shared" si="81"/>
        <v>0.69375</v>
      </c>
      <c r="H1445" s="1">
        <f t="shared" si="82"/>
        <v>0.0140484375</v>
      </c>
    </row>
    <row r="1446" spans="5:8" ht="12.75">
      <c r="E1446">
        <v>1444</v>
      </c>
      <c r="F1446">
        <v>1444</v>
      </c>
      <c r="G1446" s="7">
        <f t="shared" si="81"/>
        <v>0.6942307692307692</v>
      </c>
      <c r="H1446" s="1">
        <f t="shared" si="82"/>
        <v>0.014058173076923076</v>
      </c>
    </row>
    <row r="1447" spans="5:8" ht="12.75">
      <c r="E1447">
        <v>1445</v>
      </c>
      <c r="F1447">
        <v>1445</v>
      </c>
      <c r="G1447" s="7">
        <f t="shared" si="81"/>
        <v>0.6947115384615384</v>
      </c>
      <c r="H1447" s="1">
        <f t="shared" si="82"/>
        <v>0.014067908653846153</v>
      </c>
    </row>
    <row r="1448" spans="5:8" ht="12.75">
      <c r="E1448">
        <v>1446</v>
      </c>
      <c r="F1448">
        <v>1446</v>
      </c>
      <c r="G1448" s="7">
        <f t="shared" si="81"/>
        <v>0.6951923076923077</v>
      </c>
      <c r="H1448" s="1">
        <f t="shared" si="82"/>
        <v>0.01407764423076923</v>
      </c>
    </row>
    <row r="1449" spans="5:8" ht="12.75">
      <c r="E1449">
        <v>1447</v>
      </c>
      <c r="F1449">
        <v>1447</v>
      </c>
      <c r="G1449" s="7">
        <f t="shared" si="81"/>
        <v>0.6956730769230769</v>
      </c>
      <c r="H1449" s="1">
        <f t="shared" si="82"/>
        <v>0.014087379807692306</v>
      </c>
    </row>
    <row r="1450" spans="5:8" ht="12.75">
      <c r="E1450">
        <v>1448</v>
      </c>
      <c r="F1450">
        <v>1448</v>
      </c>
      <c r="G1450" s="7">
        <f t="shared" si="81"/>
        <v>0.6961538461538461</v>
      </c>
      <c r="H1450" s="1">
        <f t="shared" si="82"/>
        <v>0.014097115384615383</v>
      </c>
    </row>
    <row r="1451" spans="5:8" ht="12.75">
      <c r="E1451">
        <v>1449</v>
      </c>
      <c r="F1451">
        <v>1449</v>
      </c>
      <c r="G1451" s="7">
        <f t="shared" si="81"/>
        <v>0.6966346153846154</v>
      </c>
      <c r="H1451" s="1">
        <f t="shared" si="82"/>
        <v>0.014106850961538459</v>
      </c>
    </row>
    <row r="1452" spans="5:8" ht="12.75">
      <c r="E1452">
        <v>1450</v>
      </c>
      <c r="F1452">
        <v>1450</v>
      </c>
      <c r="G1452" s="7">
        <f t="shared" si="81"/>
        <v>0.6971153846153846</v>
      </c>
      <c r="H1452" s="1">
        <f t="shared" si="82"/>
        <v>0.014116586538461538</v>
      </c>
    </row>
    <row r="1453" spans="5:8" ht="12.75">
      <c r="E1453">
        <v>1451</v>
      </c>
      <c r="F1453">
        <v>1451</v>
      </c>
      <c r="G1453" s="7">
        <f t="shared" si="81"/>
        <v>0.6975961538461538</v>
      </c>
      <c r="H1453" s="1">
        <f t="shared" si="82"/>
        <v>0.014126322115384614</v>
      </c>
    </row>
    <row r="1454" spans="5:8" ht="12.75">
      <c r="E1454">
        <v>1452</v>
      </c>
      <c r="F1454">
        <v>1452</v>
      </c>
      <c r="G1454" s="7">
        <f t="shared" si="81"/>
        <v>0.698076923076923</v>
      </c>
      <c r="H1454" s="1">
        <f t="shared" si="82"/>
        <v>0.01413605769230769</v>
      </c>
    </row>
    <row r="1455" spans="5:8" ht="12.75">
      <c r="E1455">
        <v>1453</v>
      </c>
      <c r="F1455">
        <v>1453</v>
      </c>
      <c r="G1455" s="7">
        <f t="shared" si="81"/>
        <v>0.6985576923076923</v>
      </c>
      <c r="H1455" s="1">
        <f t="shared" si="82"/>
        <v>0.014145793269230768</v>
      </c>
    </row>
    <row r="1456" spans="5:8" ht="12.75">
      <c r="E1456">
        <v>1454</v>
      </c>
      <c r="F1456">
        <v>1454</v>
      </c>
      <c r="G1456" s="7">
        <f t="shared" si="81"/>
        <v>0.6990384615384615</v>
      </c>
      <c r="H1456" s="1">
        <f t="shared" si="82"/>
        <v>0.014155528846153844</v>
      </c>
    </row>
    <row r="1457" spans="5:8" ht="12.75">
      <c r="E1457">
        <v>1455</v>
      </c>
      <c r="F1457">
        <v>1455</v>
      </c>
      <c r="G1457" s="7">
        <f t="shared" si="81"/>
        <v>0.6995192307692307</v>
      </c>
      <c r="H1457" s="1">
        <f t="shared" si="82"/>
        <v>0.014165264423076923</v>
      </c>
    </row>
    <row r="1458" spans="5:8" ht="12.75">
      <c r="E1458">
        <v>1456</v>
      </c>
      <c r="F1458">
        <v>1456</v>
      </c>
      <c r="G1458" s="7">
        <f t="shared" si="81"/>
        <v>0.7</v>
      </c>
      <c r="H1458" s="1">
        <f t="shared" si="82"/>
        <v>0.014174999999999998</v>
      </c>
    </row>
    <row r="1459" spans="5:8" ht="12.75">
      <c r="E1459">
        <v>1457</v>
      </c>
      <c r="F1459">
        <v>1457</v>
      </c>
      <c r="G1459" s="7">
        <f t="shared" si="81"/>
        <v>0.7004807692307692</v>
      </c>
      <c r="H1459" s="1">
        <f t="shared" si="82"/>
        <v>0.014184735576923076</v>
      </c>
    </row>
    <row r="1460" spans="5:8" ht="12.75">
      <c r="E1460">
        <v>1458</v>
      </c>
      <c r="F1460">
        <v>1458</v>
      </c>
      <c r="G1460" s="7">
        <f t="shared" si="81"/>
        <v>0.7009615384615384</v>
      </c>
      <c r="H1460" s="1">
        <f t="shared" si="82"/>
        <v>0.014194471153846153</v>
      </c>
    </row>
    <row r="1461" spans="5:8" ht="12.75">
      <c r="E1461">
        <v>1459</v>
      </c>
      <c r="F1461">
        <v>1459</v>
      </c>
      <c r="G1461" s="7">
        <f t="shared" si="81"/>
        <v>0.7014423076923076</v>
      </c>
      <c r="H1461" s="1">
        <f t="shared" si="82"/>
        <v>0.014204206730769229</v>
      </c>
    </row>
    <row r="1462" spans="5:8" ht="12.75">
      <c r="E1462">
        <v>1460</v>
      </c>
      <c r="F1462">
        <v>1460</v>
      </c>
      <c r="G1462" s="7">
        <f t="shared" si="81"/>
        <v>0.7019230769230769</v>
      </c>
      <c r="H1462" s="1">
        <f t="shared" si="82"/>
        <v>0.014213942307692306</v>
      </c>
    </row>
    <row r="1463" spans="5:8" ht="12.75">
      <c r="E1463">
        <v>1461</v>
      </c>
      <c r="F1463">
        <v>1461</v>
      </c>
      <c r="G1463" s="7">
        <f t="shared" si="81"/>
        <v>0.7024038461538461</v>
      </c>
      <c r="H1463" s="1">
        <f t="shared" si="82"/>
        <v>0.014223677884615381</v>
      </c>
    </row>
    <row r="1464" spans="5:8" ht="12.75">
      <c r="E1464">
        <v>1462</v>
      </c>
      <c r="F1464">
        <v>1462</v>
      </c>
      <c r="G1464" s="7">
        <f t="shared" si="81"/>
        <v>0.7028846153846153</v>
      </c>
      <c r="H1464" s="1">
        <f t="shared" si="82"/>
        <v>0.01423341346153846</v>
      </c>
    </row>
    <row r="1465" spans="5:8" ht="12.75">
      <c r="E1465">
        <v>1463</v>
      </c>
      <c r="F1465">
        <v>1463</v>
      </c>
      <c r="G1465" s="7">
        <f t="shared" si="81"/>
        <v>0.7033653846153847</v>
      </c>
      <c r="H1465" s="1">
        <f t="shared" si="82"/>
        <v>0.01424314903846154</v>
      </c>
    </row>
    <row r="1466" spans="5:8" ht="12.75">
      <c r="E1466">
        <v>1464</v>
      </c>
      <c r="F1466">
        <v>1464</v>
      </c>
      <c r="G1466" s="7">
        <f t="shared" si="81"/>
        <v>0.7038461538461539</v>
      </c>
      <c r="H1466" s="1">
        <f t="shared" si="82"/>
        <v>0.014252884615384615</v>
      </c>
    </row>
    <row r="1467" spans="5:8" ht="12.75">
      <c r="E1467">
        <v>1465</v>
      </c>
      <c r="F1467">
        <v>1465</v>
      </c>
      <c r="G1467" s="7">
        <f t="shared" si="81"/>
        <v>0.7043269230769231</v>
      </c>
      <c r="H1467" s="1">
        <f t="shared" si="82"/>
        <v>0.014262620192307694</v>
      </c>
    </row>
    <row r="1468" spans="5:8" ht="12.75">
      <c r="E1468">
        <v>1466</v>
      </c>
      <c r="F1468">
        <v>1466</v>
      </c>
      <c r="G1468" s="7">
        <f t="shared" si="81"/>
        <v>0.7048076923076924</v>
      </c>
      <c r="H1468" s="1">
        <f t="shared" si="82"/>
        <v>0.01427235576923077</v>
      </c>
    </row>
    <row r="1469" spans="5:8" ht="12.75">
      <c r="E1469">
        <v>1467</v>
      </c>
      <c r="F1469">
        <v>1467</v>
      </c>
      <c r="G1469" s="7">
        <f t="shared" si="81"/>
        <v>0.7052884615384616</v>
      </c>
      <c r="H1469" s="1">
        <f t="shared" si="82"/>
        <v>0.014282091346153847</v>
      </c>
    </row>
    <row r="1470" spans="5:8" ht="12.75">
      <c r="E1470">
        <v>1468</v>
      </c>
      <c r="F1470">
        <v>1468</v>
      </c>
      <c r="G1470" s="7">
        <f t="shared" si="81"/>
        <v>0.7057692307692308</v>
      </c>
      <c r="H1470" s="1">
        <f t="shared" si="82"/>
        <v>0.014291826923076923</v>
      </c>
    </row>
    <row r="1471" spans="5:8" ht="12.75">
      <c r="E1471">
        <v>1469</v>
      </c>
      <c r="F1471">
        <v>1469</v>
      </c>
      <c r="G1471" s="7">
        <f t="shared" si="81"/>
        <v>0.70625</v>
      </c>
      <c r="H1471" s="1">
        <f t="shared" si="82"/>
        <v>0.0143015625</v>
      </c>
    </row>
    <row r="1472" spans="5:8" ht="12.75">
      <c r="E1472">
        <v>1470</v>
      </c>
      <c r="F1472">
        <v>1470</v>
      </c>
      <c r="G1472" s="7">
        <f t="shared" si="81"/>
        <v>0.7067307692307693</v>
      </c>
      <c r="H1472" s="1">
        <f t="shared" si="82"/>
        <v>0.014311298076923077</v>
      </c>
    </row>
    <row r="1473" spans="5:8" ht="12.75">
      <c r="E1473">
        <v>1471</v>
      </c>
      <c r="F1473">
        <v>1471</v>
      </c>
      <c r="G1473" s="7">
        <f t="shared" si="81"/>
        <v>0.7072115384615385</v>
      </c>
      <c r="H1473" s="1">
        <f t="shared" si="82"/>
        <v>0.014321033653846153</v>
      </c>
    </row>
    <row r="1474" spans="5:8" ht="12.75">
      <c r="E1474">
        <v>1472</v>
      </c>
      <c r="F1474">
        <v>1472</v>
      </c>
      <c r="G1474" s="7">
        <f t="shared" si="81"/>
        <v>0.7076923076923077</v>
      </c>
      <c r="H1474" s="1">
        <f t="shared" si="82"/>
        <v>0.014330769230769232</v>
      </c>
    </row>
    <row r="1475" spans="5:8" ht="12.75">
      <c r="E1475">
        <v>1473</v>
      </c>
      <c r="F1475">
        <v>1473</v>
      </c>
      <c r="G1475" s="7">
        <f t="shared" si="81"/>
        <v>0.708173076923077</v>
      </c>
      <c r="H1475" s="1">
        <f t="shared" si="82"/>
        <v>0.014340504807692308</v>
      </c>
    </row>
    <row r="1476" spans="5:8" ht="12.75">
      <c r="E1476">
        <v>1474</v>
      </c>
      <c r="F1476">
        <v>1474</v>
      </c>
      <c r="G1476" s="7">
        <f aca="true" t="shared" si="83" ref="G1476:G1539">F1476/2080</f>
        <v>0.7086538461538462</v>
      </c>
      <c r="H1476" s="1">
        <f aca="true" t="shared" si="84" ref="H1476:H1539">G1476*2.025/100</f>
        <v>0.014350240384615385</v>
      </c>
    </row>
    <row r="1477" spans="5:8" ht="12.75">
      <c r="E1477">
        <v>1475</v>
      </c>
      <c r="F1477">
        <v>1475</v>
      </c>
      <c r="G1477" s="7">
        <f t="shared" si="83"/>
        <v>0.7091346153846154</v>
      </c>
      <c r="H1477" s="1">
        <f t="shared" si="84"/>
        <v>0.014359975961538462</v>
      </c>
    </row>
    <row r="1478" spans="5:8" ht="12.75">
      <c r="E1478">
        <v>1476</v>
      </c>
      <c r="F1478">
        <v>1476</v>
      </c>
      <c r="G1478" s="7">
        <f t="shared" si="83"/>
        <v>0.7096153846153846</v>
      </c>
      <c r="H1478" s="1">
        <f t="shared" si="84"/>
        <v>0.014369711538461538</v>
      </c>
    </row>
    <row r="1479" spans="5:8" ht="12.75">
      <c r="E1479">
        <v>1477</v>
      </c>
      <c r="F1479">
        <v>1477</v>
      </c>
      <c r="G1479" s="7">
        <f t="shared" si="83"/>
        <v>0.7100961538461539</v>
      </c>
      <c r="H1479" s="1">
        <f t="shared" si="84"/>
        <v>0.014379447115384615</v>
      </c>
    </row>
    <row r="1480" spans="5:8" ht="12.75">
      <c r="E1480">
        <v>1478</v>
      </c>
      <c r="F1480">
        <v>1478</v>
      </c>
      <c r="G1480" s="7">
        <f t="shared" si="83"/>
        <v>0.7105769230769231</v>
      </c>
      <c r="H1480" s="1">
        <f t="shared" si="84"/>
        <v>0.01438918269230769</v>
      </c>
    </row>
    <row r="1481" spans="5:8" ht="12.75">
      <c r="E1481">
        <v>1479</v>
      </c>
      <c r="F1481">
        <v>1479</v>
      </c>
      <c r="G1481" s="7">
        <f t="shared" si="83"/>
        <v>0.7110576923076923</v>
      </c>
      <c r="H1481" s="1">
        <f t="shared" si="84"/>
        <v>0.01439891826923077</v>
      </c>
    </row>
    <row r="1482" spans="5:8" ht="12.75">
      <c r="E1482">
        <v>1480</v>
      </c>
      <c r="F1482">
        <v>1480</v>
      </c>
      <c r="G1482" s="7">
        <f t="shared" si="83"/>
        <v>0.7115384615384616</v>
      </c>
      <c r="H1482" s="1">
        <f t="shared" si="84"/>
        <v>0.014408653846153847</v>
      </c>
    </row>
    <row r="1483" spans="5:8" ht="12.75">
      <c r="E1483">
        <v>1481</v>
      </c>
      <c r="F1483">
        <v>1481</v>
      </c>
      <c r="G1483" s="7">
        <f t="shared" si="83"/>
        <v>0.7120192307692308</v>
      </c>
      <c r="H1483" s="1">
        <f t="shared" si="84"/>
        <v>0.014418389423076923</v>
      </c>
    </row>
    <row r="1484" spans="5:8" ht="12.75">
      <c r="E1484">
        <v>1482</v>
      </c>
      <c r="F1484">
        <v>1482</v>
      </c>
      <c r="G1484" s="7">
        <f t="shared" si="83"/>
        <v>0.7125</v>
      </c>
      <c r="H1484" s="1">
        <f t="shared" si="84"/>
        <v>0.014428125</v>
      </c>
    </row>
    <row r="1485" spans="5:8" ht="12.75">
      <c r="E1485">
        <v>1483</v>
      </c>
      <c r="F1485">
        <v>1483</v>
      </c>
      <c r="G1485" s="7">
        <f t="shared" si="83"/>
        <v>0.7129807692307693</v>
      </c>
      <c r="H1485" s="1">
        <f t="shared" si="84"/>
        <v>0.014437860576923076</v>
      </c>
    </row>
    <row r="1486" spans="5:8" ht="12.75">
      <c r="E1486">
        <v>1484</v>
      </c>
      <c r="F1486">
        <v>1484</v>
      </c>
      <c r="G1486" s="7">
        <f t="shared" si="83"/>
        <v>0.7134615384615385</v>
      </c>
      <c r="H1486" s="1">
        <f t="shared" si="84"/>
        <v>0.014447596153846155</v>
      </c>
    </row>
    <row r="1487" spans="5:8" ht="12.75">
      <c r="E1487">
        <v>1485</v>
      </c>
      <c r="F1487">
        <v>1485</v>
      </c>
      <c r="G1487" s="7">
        <f t="shared" si="83"/>
        <v>0.7139423076923077</v>
      </c>
      <c r="H1487" s="1">
        <f t="shared" si="84"/>
        <v>0.01445733173076923</v>
      </c>
    </row>
    <row r="1488" spans="5:8" ht="12.75">
      <c r="E1488">
        <v>1486</v>
      </c>
      <c r="F1488">
        <v>1486</v>
      </c>
      <c r="G1488" s="7">
        <f t="shared" si="83"/>
        <v>0.7144230769230769</v>
      </c>
      <c r="H1488" s="1">
        <f t="shared" si="84"/>
        <v>0.014467067307692308</v>
      </c>
    </row>
    <row r="1489" spans="5:8" ht="12.75">
      <c r="E1489">
        <v>1487</v>
      </c>
      <c r="F1489">
        <v>1487</v>
      </c>
      <c r="G1489" s="7">
        <f t="shared" si="83"/>
        <v>0.7149038461538462</v>
      </c>
      <c r="H1489" s="1">
        <f t="shared" si="84"/>
        <v>0.014476802884615385</v>
      </c>
    </row>
    <row r="1490" spans="5:8" ht="12.75">
      <c r="E1490">
        <v>1488</v>
      </c>
      <c r="F1490">
        <v>1488</v>
      </c>
      <c r="G1490" s="7">
        <f t="shared" si="83"/>
        <v>0.7153846153846154</v>
      </c>
      <c r="H1490" s="1">
        <f t="shared" si="84"/>
        <v>0.01448653846153846</v>
      </c>
    </row>
    <row r="1491" spans="5:8" ht="12.75">
      <c r="E1491">
        <v>1489</v>
      </c>
      <c r="F1491">
        <v>1489</v>
      </c>
      <c r="G1491" s="7">
        <f t="shared" si="83"/>
        <v>0.7158653846153846</v>
      </c>
      <c r="H1491" s="1">
        <f t="shared" si="84"/>
        <v>0.014496274038461538</v>
      </c>
    </row>
    <row r="1492" spans="5:8" ht="12.75">
      <c r="E1492">
        <v>1490</v>
      </c>
      <c r="F1492">
        <v>1490</v>
      </c>
      <c r="G1492" s="7">
        <f t="shared" si="83"/>
        <v>0.7163461538461539</v>
      </c>
      <c r="H1492" s="1">
        <f t="shared" si="84"/>
        <v>0.014506009615384613</v>
      </c>
    </row>
    <row r="1493" spans="5:8" ht="12.75">
      <c r="E1493">
        <v>1491</v>
      </c>
      <c r="F1493">
        <v>1491</v>
      </c>
      <c r="G1493" s="7">
        <f t="shared" si="83"/>
        <v>0.7168269230769231</v>
      </c>
      <c r="H1493" s="1">
        <f t="shared" si="84"/>
        <v>0.014515745192307692</v>
      </c>
    </row>
    <row r="1494" spans="5:8" ht="12.75">
      <c r="E1494">
        <v>1492</v>
      </c>
      <c r="F1494">
        <v>1492</v>
      </c>
      <c r="G1494" s="7">
        <f t="shared" si="83"/>
        <v>0.7173076923076923</v>
      </c>
      <c r="H1494" s="1">
        <f t="shared" si="84"/>
        <v>0.01452548076923077</v>
      </c>
    </row>
    <row r="1495" spans="5:8" ht="12.75">
      <c r="E1495">
        <v>1493</v>
      </c>
      <c r="F1495">
        <v>1493</v>
      </c>
      <c r="G1495" s="7">
        <f t="shared" si="83"/>
        <v>0.7177884615384615</v>
      </c>
      <c r="H1495" s="1">
        <f t="shared" si="84"/>
        <v>0.014535216346153845</v>
      </c>
    </row>
    <row r="1496" spans="5:8" ht="12.75">
      <c r="E1496">
        <v>1494</v>
      </c>
      <c r="F1496">
        <v>1494</v>
      </c>
      <c r="G1496" s="7">
        <f t="shared" si="83"/>
        <v>0.7182692307692308</v>
      </c>
      <c r="H1496" s="1">
        <f t="shared" si="84"/>
        <v>0.014544951923076923</v>
      </c>
    </row>
    <row r="1497" spans="5:8" ht="12.75">
      <c r="E1497">
        <v>1495</v>
      </c>
      <c r="F1497">
        <v>1495</v>
      </c>
      <c r="G1497" s="7">
        <f t="shared" si="83"/>
        <v>0.71875</v>
      </c>
      <c r="H1497" s="1">
        <f t="shared" si="84"/>
        <v>0.014554687499999998</v>
      </c>
    </row>
    <row r="1498" spans="5:8" ht="12.75">
      <c r="E1498">
        <v>1496</v>
      </c>
      <c r="F1498">
        <v>1496</v>
      </c>
      <c r="G1498" s="7">
        <f t="shared" si="83"/>
        <v>0.7192307692307692</v>
      </c>
      <c r="H1498" s="1">
        <f t="shared" si="84"/>
        <v>0.014564423076923077</v>
      </c>
    </row>
    <row r="1499" spans="5:8" ht="12.75">
      <c r="E1499">
        <v>1497</v>
      </c>
      <c r="F1499">
        <v>1497</v>
      </c>
      <c r="G1499" s="7">
        <f t="shared" si="83"/>
        <v>0.7197115384615385</v>
      </c>
      <c r="H1499" s="1">
        <f t="shared" si="84"/>
        <v>0.014574158653846153</v>
      </c>
    </row>
    <row r="1500" spans="5:8" ht="12.75">
      <c r="E1500">
        <v>1498</v>
      </c>
      <c r="F1500">
        <v>1498</v>
      </c>
      <c r="G1500" s="7">
        <f t="shared" si="83"/>
        <v>0.7201923076923077</v>
      </c>
      <c r="H1500" s="1">
        <f t="shared" si="84"/>
        <v>0.01458389423076923</v>
      </c>
    </row>
    <row r="1501" spans="5:8" ht="12.75">
      <c r="E1501">
        <v>1499</v>
      </c>
      <c r="F1501">
        <v>1499</v>
      </c>
      <c r="G1501" s="7">
        <f t="shared" si="83"/>
        <v>0.7206730769230769</v>
      </c>
      <c r="H1501" s="1">
        <f t="shared" si="84"/>
        <v>0.014593629807692307</v>
      </c>
    </row>
    <row r="1502" spans="5:8" ht="12.75">
      <c r="E1502">
        <v>1500</v>
      </c>
      <c r="F1502">
        <v>1500</v>
      </c>
      <c r="G1502" s="7">
        <f t="shared" si="83"/>
        <v>0.7211538461538461</v>
      </c>
      <c r="H1502" s="1">
        <f t="shared" si="84"/>
        <v>0.014603365384615383</v>
      </c>
    </row>
    <row r="1503" spans="5:8" ht="12.75">
      <c r="E1503">
        <v>1501</v>
      </c>
      <c r="F1503">
        <v>1501</v>
      </c>
      <c r="G1503" s="7">
        <f t="shared" si="83"/>
        <v>0.7216346153846154</v>
      </c>
      <c r="H1503" s="1">
        <f t="shared" si="84"/>
        <v>0.01461310096153846</v>
      </c>
    </row>
    <row r="1504" spans="5:8" ht="12.75">
      <c r="E1504">
        <v>1502</v>
      </c>
      <c r="F1504">
        <v>1502</v>
      </c>
      <c r="G1504" s="7">
        <f t="shared" si="83"/>
        <v>0.7221153846153846</v>
      </c>
      <c r="H1504" s="1">
        <f t="shared" si="84"/>
        <v>0.014622836538461536</v>
      </c>
    </row>
    <row r="1505" spans="5:8" ht="12.75">
      <c r="E1505">
        <v>1503</v>
      </c>
      <c r="F1505">
        <v>1503</v>
      </c>
      <c r="G1505" s="7">
        <f t="shared" si="83"/>
        <v>0.7225961538461538</v>
      </c>
      <c r="H1505" s="1">
        <f t="shared" si="84"/>
        <v>0.014632572115384615</v>
      </c>
    </row>
    <row r="1506" spans="5:8" ht="12.75">
      <c r="E1506">
        <v>1504</v>
      </c>
      <c r="F1506">
        <v>1504</v>
      </c>
      <c r="G1506" s="7">
        <f t="shared" si="83"/>
        <v>0.7230769230769231</v>
      </c>
      <c r="H1506" s="1">
        <f t="shared" si="84"/>
        <v>0.014642307692307692</v>
      </c>
    </row>
    <row r="1507" spans="5:8" ht="12.75">
      <c r="E1507">
        <v>1505</v>
      </c>
      <c r="F1507">
        <v>1505</v>
      </c>
      <c r="G1507" s="7">
        <f t="shared" si="83"/>
        <v>0.7235576923076923</v>
      </c>
      <c r="H1507" s="1">
        <f t="shared" si="84"/>
        <v>0.014652043269230768</v>
      </c>
    </row>
    <row r="1508" spans="5:8" ht="12.75">
      <c r="E1508">
        <v>1506</v>
      </c>
      <c r="F1508">
        <v>1506</v>
      </c>
      <c r="G1508" s="7">
        <f t="shared" si="83"/>
        <v>0.7240384615384615</v>
      </c>
      <c r="H1508" s="1">
        <f t="shared" si="84"/>
        <v>0.014661778846153845</v>
      </c>
    </row>
    <row r="1509" spans="5:8" ht="12.75">
      <c r="E1509">
        <v>1507</v>
      </c>
      <c r="F1509">
        <v>1507</v>
      </c>
      <c r="G1509" s="7">
        <f t="shared" si="83"/>
        <v>0.7245192307692307</v>
      </c>
      <c r="H1509" s="1">
        <f t="shared" si="84"/>
        <v>0.01467151442307692</v>
      </c>
    </row>
    <row r="1510" spans="5:8" ht="12.75">
      <c r="E1510">
        <v>1508</v>
      </c>
      <c r="F1510">
        <v>1508</v>
      </c>
      <c r="G1510" s="7">
        <f t="shared" si="83"/>
        <v>0.725</v>
      </c>
      <c r="H1510" s="1">
        <f t="shared" si="84"/>
        <v>0.01468125</v>
      </c>
    </row>
    <row r="1511" spans="5:8" ht="12.75">
      <c r="E1511">
        <v>1509</v>
      </c>
      <c r="F1511">
        <v>1509</v>
      </c>
      <c r="G1511" s="7">
        <f t="shared" si="83"/>
        <v>0.7254807692307692</v>
      </c>
      <c r="H1511" s="1">
        <f t="shared" si="84"/>
        <v>0.014690985576923077</v>
      </c>
    </row>
    <row r="1512" spans="5:8" ht="12.75">
      <c r="E1512">
        <v>1510</v>
      </c>
      <c r="F1512">
        <v>1510</v>
      </c>
      <c r="G1512" s="7">
        <f t="shared" si="83"/>
        <v>0.7259615384615384</v>
      </c>
      <c r="H1512" s="1">
        <f t="shared" si="84"/>
        <v>0.014700721153846153</v>
      </c>
    </row>
    <row r="1513" spans="5:8" ht="12.75">
      <c r="E1513">
        <v>1511</v>
      </c>
      <c r="F1513">
        <v>1511</v>
      </c>
      <c r="G1513" s="7">
        <f t="shared" si="83"/>
        <v>0.7264423076923077</v>
      </c>
      <c r="H1513" s="1">
        <f t="shared" si="84"/>
        <v>0.01471045673076923</v>
      </c>
    </row>
    <row r="1514" spans="5:8" ht="12.75">
      <c r="E1514">
        <v>1512</v>
      </c>
      <c r="F1514">
        <v>1512</v>
      </c>
      <c r="G1514" s="7">
        <f t="shared" si="83"/>
        <v>0.7269230769230769</v>
      </c>
      <c r="H1514" s="1">
        <f t="shared" si="84"/>
        <v>0.014720192307692306</v>
      </c>
    </row>
    <row r="1515" spans="5:8" ht="12.75">
      <c r="E1515">
        <v>1513</v>
      </c>
      <c r="F1515">
        <v>1513</v>
      </c>
      <c r="G1515" s="7">
        <f t="shared" si="83"/>
        <v>0.7274038461538461</v>
      </c>
      <c r="H1515" s="1">
        <f t="shared" si="84"/>
        <v>0.014729927884615383</v>
      </c>
    </row>
    <row r="1516" spans="5:8" ht="12.75">
      <c r="E1516">
        <v>1514</v>
      </c>
      <c r="F1516">
        <v>1514</v>
      </c>
      <c r="G1516" s="7">
        <f t="shared" si="83"/>
        <v>0.7278846153846154</v>
      </c>
      <c r="H1516" s="1">
        <f t="shared" si="84"/>
        <v>0.014739663461538459</v>
      </c>
    </row>
    <row r="1517" spans="5:8" ht="12.75">
      <c r="E1517">
        <v>1515</v>
      </c>
      <c r="F1517">
        <v>1515</v>
      </c>
      <c r="G1517" s="7">
        <f t="shared" si="83"/>
        <v>0.7283653846153846</v>
      </c>
      <c r="H1517" s="1">
        <f t="shared" si="84"/>
        <v>0.014749399038461538</v>
      </c>
    </row>
    <row r="1518" spans="5:8" ht="12.75">
      <c r="E1518">
        <v>1516</v>
      </c>
      <c r="F1518">
        <v>1516</v>
      </c>
      <c r="G1518" s="7">
        <f t="shared" si="83"/>
        <v>0.7288461538461538</v>
      </c>
      <c r="H1518" s="1">
        <f t="shared" si="84"/>
        <v>0.014759134615384615</v>
      </c>
    </row>
    <row r="1519" spans="5:8" ht="12.75">
      <c r="E1519">
        <v>1517</v>
      </c>
      <c r="F1519">
        <v>1517</v>
      </c>
      <c r="G1519" s="7">
        <f t="shared" si="83"/>
        <v>0.729326923076923</v>
      </c>
      <c r="H1519" s="1">
        <f t="shared" si="84"/>
        <v>0.01476887019230769</v>
      </c>
    </row>
    <row r="1520" spans="5:8" ht="12.75">
      <c r="E1520">
        <v>1518</v>
      </c>
      <c r="F1520">
        <v>1518</v>
      </c>
      <c r="G1520" s="7">
        <f t="shared" si="83"/>
        <v>0.7298076923076923</v>
      </c>
      <c r="H1520" s="1">
        <f t="shared" si="84"/>
        <v>0.014778605769230768</v>
      </c>
    </row>
    <row r="1521" spans="5:8" ht="12.75">
      <c r="E1521">
        <v>1519</v>
      </c>
      <c r="F1521">
        <v>1519</v>
      </c>
      <c r="G1521" s="7">
        <f t="shared" si="83"/>
        <v>0.7302884615384615</v>
      </c>
      <c r="H1521" s="1">
        <f t="shared" si="84"/>
        <v>0.014788341346153843</v>
      </c>
    </row>
    <row r="1522" spans="5:8" ht="12.75">
      <c r="E1522">
        <v>1520</v>
      </c>
      <c r="F1522">
        <v>1520</v>
      </c>
      <c r="G1522" s="7">
        <f t="shared" si="83"/>
        <v>0.7307692307692307</v>
      </c>
      <c r="H1522" s="1">
        <f t="shared" si="84"/>
        <v>0.01479807692307692</v>
      </c>
    </row>
    <row r="1523" spans="5:8" ht="12.75">
      <c r="E1523">
        <v>1521</v>
      </c>
      <c r="F1523">
        <v>1521</v>
      </c>
      <c r="G1523" s="7">
        <f t="shared" si="83"/>
        <v>0.73125</v>
      </c>
      <c r="H1523" s="1">
        <f t="shared" si="84"/>
        <v>0.0148078125</v>
      </c>
    </row>
    <row r="1524" spans="5:8" ht="12.75">
      <c r="E1524">
        <v>1522</v>
      </c>
      <c r="F1524">
        <v>1522</v>
      </c>
      <c r="G1524" s="7">
        <f t="shared" si="83"/>
        <v>0.7317307692307692</v>
      </c>
      <c r="H1524" s="1">
        <f t="shared" si="84"/>
        <v>0.014817548076923075</v>
      </c>
    </row>
    <row r="1525" spans="5:8" ht="12.75">
      <c r="E1525">
        <v>1523</v>
      </c>
      <c r="F1525">
        <v>1523</v>
      </c>
      <c r="G1525" s="7">
        <f t="shared" si="83"/>
        <v>0.7322115384615384</v>
      </c>
      <c r="H1525" s="1">
        <f t="shared" si="84"/>
        <v>0.014827283653846153</v>
      </c>
    </row>
    <row r="1526" spans="5:8" ht="12.75">
      <c r="E1526">
        <v>1524</v>
      </c>
      <c r="F1526">
        <v>1524</v>
      </c>
      <c r="G1526" s="7">
        <f t="shared" si="83"/>
        <v>0.7326923076923076</v>
      </c>
      <c r="H1526" s="1">
        <f t="shared" si="84"/>
        <v>0.014837019230769228</v>
      </c>
    </row>
    <row r="1527" spans="5:8" ht="12.75">
      <c r="E1527">
        <v>1525</v>
      </c>
      <c r="F1527">
        <v>1525</v>
      </c>
      <c r="G1527" s="7">
        <f t="shared" si="83"/>
        <v>0.7331730769230769</v>
      </c>
      <c r="H1527" s="1">
        <f t="shared" si="84"/>
        <v>0.014846754807692306</v>
      </c>
    </row>
    <row r="1528" spans="5:8" ht="12.75">
      <c r="E1528">
        <v>1526</v>
      </c>
      <c r="F1528">
        <v>1526</v>
      </c>
      <c r="G1528" s="7">
        <f t="shared" si="83"/>
        <v>0.7336538461538461</v>
      </c>
      <c r="H1528" s="1">
        <f t="shared" si="84"/>
        <v>0.014856490384615385</v>
      </c>
    </row>
    <row r="1529" spans="5:8" ht="12.75">
      <c r="E1529">
        <v>1527</v>
      </c>
      <c r="F1529">
        <v>1527</v>
      </c>
      <c r="G1529" s="7">
        <f t="shared" si="83"/>
        <v>0.7341346153846153</v>
      </c>
      <c r="H1529" s="1">
        <f t="shared" si="84"/>
        <v>0.01486622596153846</v>
      </c>
    </row>
    <row r="1530" spans="5:8" ht="12.75">
      <c r="E1530">
        <v>1528</v>
      </c>
      <c r="F1530">
        <v>1528</v>
      </c>
      <c r="G1530" s="7">
        <f t="shared" si="83"/>
        <v>0.7346153846153847</v>
      </c>
      <c r="H1530" s="1">
        <f t="shared" si="84"/>
        <v>0.01487596153846154</v>
      </c>
    </row>
    <row r="1531" spans="5:8" ht="12.75">
      <c r="E1531">
        <v>1529</v>
      </c>
      <c r="F1531">
        <v>1529</v>
      </c>
      <c r="G1531" s="7">
        <f t="shared" si="83"/>
        <v>0.7350961538461539</v>
      </c>
      <c r="H1531" s="1">
        <f t="shared" si="84"/>
        <v>0.014885697115384615</v>
      </c>
    </row>
    <row r="1532" spans="5:8" ht="12.75">
      <c r="E1532">
        <v>1530</v>
      </c>
      <c r="F1532">
        <v>1530</v>
      </c>
      <c r="G1532" s="7">
        <f t="shared" si="83"/>
        <v>0.7355769230769231</v>
      </c>
      <c r="H1532" s="1">
        <f t="shared" si="84"/>
        <v>0.014895432692307692</v>
      </c>
    </row>
    <row r="1533" spans="5:8" ht="12.75">
      <c r="E1533">
        <v>1531</v>
      </c>
      <c r="F1533">
        <v>1531</v>
      </c>
      <c r="G1533" s="7">
        <f t="shared" si="83"/>
        <v>0.7360576923076924</v>
      </c>
      <c r="H1533" s="1">
        <f t="shared" si="84"/>
        <v>0.014905168269230768</v>
      </c>
    </row>
    <row r="1534" spans="5:8" ht="12.75">
      <c r="E1534">
        <v>1532</v>
      </c>
      <c r="F1534">
        <v>1532</v>
      </c>
      <c r="G1534" s="7">
        <f t="shared" si="83"/>
        <v>0.7365384615384616</v>
      </c>
      <c r="H1534" s="1">
        <f t="shared" si="84"/>
        <v>0.014914903846153847</v>
      </c>
    </row>
    <row r="1535" spans="5:8" ht="12.75">
      <c r="E1535">
        <v>1533</v>
      </c>
      <c r="F1535">
        <v>1533</v>
      </c>
      <c r="G1535" s="7">
        <f t="shared" si="83"/>
        <v>0.7370192307692308</v>
      </c>
      <c r="H1535" s="1">
        <f t="shared" si="84"/>
        <v>0.014924639423076924</v>
      </c>
    </row>
    <row r="1536" spans="5:8" ht="12.75">
      <c r="E1536">
        <v>1534</v>
      </c>
      <c r="F1536">
        <v>1534</v>
      </c>
      <c r="G1536" s="7">
        <f t="shared" si="83"/>
        <v>0.7375</v>
      </c>
      <c r="H1536" s="1">
        <f t="shared" si="84"/>
        <v>0.014934375</v>
      </c>
    </row>
    <row r="1537" spans="5:8" ht="12.75">
      <c r="E1537">
        <v>1535</v>
      </c>
      <c r="F1537">
        <v>1535</v>
      </c>
      <c r="G1537" s="7">
        <f t="shared" si="83"/>
        <v>0.7379807692307693</v>
      </c>
      <c r="H1537" s="1">
        <f t="shared" si="84"/>
        <v>0.014944110576923077</v>
      </c>
    </row>
    <row r="1538" spans="5:8" ht="12.75">
      <c r="E1538">
        <v>1536</v>
      </c>
      <c r="F1538">
        <v>1536</v>
      </c>
      <c r="G1538" s="7">
        <f t="shared" si="83"/>
        <v>0.7384615384615385</v>
      </c>
      <c r="H1538" s="1">
        <f t="shared" si="84"/>
        <v>0.014953846153846153</v>
      </c>
    </row>
    <row r="1539" spans="5:8" ht="12.75">
      <c r="E1539">
        <v>1537</v>
      </c>
      <c r="F1539">
        <v>1537</v>
      </c>
      <c r="G1539" s="7">
        <f t="shared" si="83"/>
        <v>0.7389423076923077</v>
      </c>
      <c r="H1539" s="1">
        <f t="shared" si="84"/>
        <v>0.014963581730769232</v>
      </c>
    </row>
    <row r="1540" spans="5:8" ht="12.75">
      <c r="E1540">
        <v>1538</v>
      </c>
      <c r="F1540">
        <v>1538</v>
      </c>
      <c r="G1540" s="7">
        <f aca="true" t="shared" si="85" ref="G1540:G1603">F1540/2080</f>
        <v>0.739423076923077</v>
      </c>
      <c r="H1540" s="1">
        <f aca="true" t="shared" si="86" ref="H1540:H1603">G1540*2.025/100</f>
        <v>0.014973317307692309</v>
      </c>
    </row>
    <row r="1541" spans="5:8" ht="12.75">
      <c r="E1541">
        <v>1539</v>
      </c>
      <c r="F1541">
        <v>1539</v>
      </c>
      <c r="G1541" s="7">
        <f t="shared" si="85"/>
        <v>0.7399038461538462</v>
      </c>
      <c r="H1541" s="1">
        <f t="shared" si="86"/>
        <v>0.014983052884615385</v>
      </c>
    </row>
    <row r="1542" spans="5:8" ht="12.75">
      <c r="E1542">
        <v>1540</v>
      </c>
      <c r="F1542">
        <v>1540</v>
      </c>
      <c r="G1542" s="7">
        <f t="shared" si="85"/>
        <v>0.7403846153846154</v>
      </c>
      <c r="H1542" s="1">
        <f t="shared" si="86"/>
        <v>0.014992788461538462</v>
      </c>
    </row>
    <row r="1543" spans="5:8" ht="12.75">
      <c r="E1543">
        <v>1541</v>
      </c>
      <c r="F1543">
        <v>1541</v>
      </c>
      <c r="G1543" s="7">
        <f t="shared" si="85"/>
        <v>0.7408653846153846</v>
      </c>
      <c r="H1543" s="1">
        <f t="shared" si="86"/>
        <v>0.015002524038461537</v>
      </c>
    </row>
    <row r="1544" spans="5:8" ht="12.75">
      <c r="E1544">
        <v>1542</v>
      </c>
      <c r="F1544">
        <v>1542</v>
      </c>
      <c r="G1544" s="7">
        <f t="shared" si="85"/>
        <v>0.7413461538461539</v>
      </c>
      <c r="H1544" s="1">
        <f t="shared" si="86"/>
        <v>0.015012259615384615</v>
      </c>
    </row>
    <row r="1545" spans="5:8" ht="12.75">
      <c r="E1545">
        <v>1543</v>
      </c>
      <c r="F1545">
        <v>1543</v>
      </c>
      <c r="G1545" s="7">
        <f t="shared" si="85"/>
        <v>0.7418269230769231</v>
      </c>
      <c r="H1545" s="1">
        <f t="shared" si="86"/>
        <v>0.015021995192307694</v>
      </c>
    </row>
    <row r="1546" spans="5:8" ht="12.75">
      <c r="E1546">
        <v>1544</v>
      </c>
      <c r="F1546">
        <v>1544</v>
      </c>
      <c r="G1546" s="7">
        <f t="shared" si="85"/>
        <v>0.7423076923076923</v>
      </c>
      <c r="H1546" s="1">
        <f t="shared" si="86"/>
        <v>0.01503173076923077</v>
      </c>
    </row>
    <row r="1547" spans="5:8" ht="12.75">
      <c r="E1547">
        <v>1545</v>
      </c>
      <c r="F1547">
        <v>1545</v>
      </c>
      <c r="G1547" s="7">
        <f t="shared" si="85"/>
        <v>0.7427884615384616</v>
      </c>
      <c r="H1547" s="1">
        <f t="shared" si="86"/>
        <v>0.015041466346153847</v>
      </c>
    </row>
    <row r="1548" spans="5:8" ht="12.75">
      <c r="E1548">
        <v>1546</v>
      </c>
      <c r="F1548">
        <v>1546</v>
      </c>
      <c r="G1548" s="7">
        <f t="shared" si="85"/>
        <v>0.7432692307692308</v>
      </c>
      <c r="H1548" s="1">
        <f t="shared" si="86"/>
        <v>0.015051201923076922</v>
      </c>
    </row>
    <row r="1549" spans="5:8" ht="12.75">
      <c r="E1549">
        <v>1547</v>
      </c>
      <c r="F1549">
        <v>1547</v>
      </c>
      <c r="G1549" s="7">
        <f t="shared" si="85"/>
        <v>0.74375</v>
      </c>
      <c r="H1549" s="1">
        <f t="shared" si="86"/>
        <v>0.0150609375</v>
      </c>
    </row>
    <row r="1550" spans="5:8" ht="12.75">
      <c r="E1550">
        <v>1548</v>
      </c>
      <c r="F1550">
        <v>1548</v>
      </c>
      <c r="G1550" s="7">
        <f t="shared" si="85"/>
        <v>0.7442307692307693</v>
      </c>
      <c r="H1550" s="1">
        <f t="shared" si="86"/>
        <v>0.015070673076923075</v>
      </c>
    </row>
    <row r="1551" spans="5:8" ht="12.75">
      <c r="E1551">
        <v>1549</v>
      </c>
      <c r="F1551">
        <v>1549</v>
      </c>
      <c r="G1551" s="7">
        <f t="shared" si="85"/>
        <v>0.7447115384615385</v>
      </c>
      <c r="H1551" s="1">
        <f t="shared" si="86"/>
        <v>0.015080408653846154</v>
      </c>
    </row>
    <row r="1552" spans="5:8" ht="12.75">
      <c r="E1552">
        <v>1550</v>
      </c>
      <c r="F1552">
        <v>1550</v>
      </c>
      <c r="G1552" s="7">
        <f t="shared" si="85"/>
        <v>0.7451923076923077</v>
      </c>
      <c r="H1552" s="1">
        <f t="shared" si="86"/>
        <v>0.015090144230769232</v>
      </c>
    </row>
    <row r="1553" spans="5:8" ht="12.75">
      <c r="E1553">
        <v>1551</v>
      </c>
      <c r="F1553">
        <v>1551</v>
      </c>
      <c r="G1553" s="7">
        <f t="shared" si="85"/>
        <v>0.7456730769230769</v>
      </c>
      <c r="H1553" s="1">
        <f t="shared" si="86"/>
        <v>0.015099879807692307</v>
      </c>
    </row>
    <row r="1554" spans="5:8" ht="12.75">
      <c r="E1554">
        <v>1552</v>
      </c>
      <c r="F1554">
        <v>1552</v>
      </c>
      <c r="G1554" s="7">
        <f t="shared" si="85"/>
        <v>0.7461538461538462</v>
      </c>
      <c r="H1554" s="1">
        <f t="shared" si="86"/>
        <v>0.015109615384615385</v>
      </c>
    </row>
    <row r="1555" spans="5:8" ht="12.75">
      <c r="E1555">
        <v>1553</v>
      </c>
      <c r="F1555">
        <v>1553</v>
      </c>
      <c r="G1555" s="7">
        <f t="shared" si="85"/>
        <v>0.7466346153846154</v>
      </c>
      <c r="H1555" s="1">
        <f t="shared" si="86"/>
        <v>0.01511935096153846</v>
      </c>
    </row>
    <row r="1556" spans="5:8" ht="12.75">
      <c r="E1556">
        <v>1554</v>
      </c>
      <c r="F1556">
        <v>1554</v>
      </c>
      <c r="G1556" s="7">
        <f t="shared" si="85"/>
        <v>0.7471153846153846</v>
      </c>
      <c r="H1556" s="1">
        <f t="shared" si="86"/>
        <v>0.015129086538461537</v>
      </c>
    </row>
    <row r="1557" spans="5:8" ht="12.75">
      <c r="E1557">
        <v>1555</v>
      </c>
      <c r="F1557">
        <v>1555</v>
      </c>
      <c r="G1557" s="7">
        <f t="shared" si="85"/>
        <v>0.7475961538461539</v>
      </c>
      <c r="H1557" s="1">
        <f t="shared" si="86"/>
        <v>0.015138822115384616</v>
      </c>
    </row>
    <row r="1558" spans="5:8" ht="12.75">
      <c r="E1558">
        <v>1556</v>
      </c>
      <c r="F1558">
        <v>1556</v>
      </c>
      <c r="G1558" s="7">
        <f t="shared" si="85"/>
        <v>0.7480769230769231</v>
      </c>
      <c r="H1558" s="1">
        <f t="shared" si="86"/>
        <v>0.015148557692307692</v>
      </c>
    </row>
    <row r="1559" spans="5:8" ht="12.75">
      <c r="E1559">
        <v>1557</v>
      </c>
      <c r="F1559">
        <v>1557</v>
      </c>
      <c r="G1559" s="7">
        <f t="shared" si="85"/>
        <v>0.7485576923076923</v>
      </c>
      <c r="H1559" s="1">
        <f t="shared" si="86"/>
        <v>0.01515829326923077</v>
      </c>
    </row>
    <row r="1560" spans="5:8" ht="12.75">
      <c r="E1560">
        <v>1558</v>
      </c>
      <c r="F1560">
        <v>1558</v>
      </c>
      <c r="G1560" s="7">
        <f t="shared" si="85"/>
        <v>0.7490384615384615</v>
      </c>
      <c r="H1560" s="1">
        <f t="shared" si="86"/>
        <v>0.015168028846153845</v>
      </c>
    </row>
    <row r="1561" spans="5:8" ht="12.75">
      <c r="E1561">
        <v>1559</v>
      </c>
      <c r="F1561">
        <v>1559</v>
      </c>
      <c r="G1561" s="7">
        <f t="shared" si="85"/>
        <v>0.7495192307692308</v>
      </c>
      <c r="H1561" s="1">
        <f t="shared" si="86"/>
        <v>0.015177764423076922</v>
      </c>
    </row>
    <row r="1562" spans="5:8" ht="12.75">
      <c r="E1562">
        <v>1560</v>
      </c>
      <c r="F1562">
        <v>1560</v>
      </c>
      <c r="G1562" s="7">
        <f t="shared" si="85"/>
        <v>0.75</v>
      </c>
      <c r="H1562" s="1">
        <f t="shared" si="86"/>
        <v>0.015187499999999998</v>
      </c>
    </row>
    <row r="1563" spans="5:8" ht="12.75">
      <c r="E1563">
        <v>1561</v>
      </c>
      <c r="F1563">
        <v>1561</v>
      </c>
      <c r="G1563" s="7">
        <f t="shared" si="85"/>
        <v>0.7504807692307692</v>
      </c>
      <c r="H1563" s="1">
        <f t="shared" si="86"/>
        <v>0.015197235576923075</v>
      </c>
    </row>
    <row r="1564" spans="5:8" ht="12.75">
      <c r="E1564">
        <v>1562</v>
      </c>
      <c r="F1564">
        <v>1562</v>
      </c>
      <c r="G1564" s="7">
        <f t="shared" si="85"/>
        <v>0.7509615384615385</v>
      </c>
      <c r="H1564" s="1">
        <f t="shared" si="86"/>
        <v>0.015206971153846154</v>
      </c>
    </row>
    <row r="1565" spans="5:8" ht="12.75">
      <c r="E1565">
        <v>1563</v>
      </c>
      <c r="F1565">
        <v>1563</v>
      </c>
      <c r="G1565" s="7">
        <f t="shared" si="85"/>
        <v>0.7514423076923077</v>
      </c>
      <c r="H1565" s="1">
        <f t="shared" si="86"/>
        <v>0.01521670673076923</v>
      </c>
    </row>
    <row r="1566" spans="5:8" ht="12.75">
      <c r="E1566">
        <v>1564</v>
      </c>
      <c r="F1566">
        <v>1564</v>
      </c>
      <c r="G1566" s="7">
        <f t="shared" si="85"/>
        <v>0.7519230769230769</v>
      </c>
      <c r="H1566" s="1">
        <f t="shared" si="86"/>
        <v>0.015226442307692307</v>
      </c>
    </row>
    <row r="1567" spans="5:8" ht="12.75">
      <c r="E1567">
        <v>1565</v>
      </c>
      <c r="F1567">
        <v>1565</v>
      </c>
      <c r="G1567" s="7">
        <f t="shared" si="85"/>
        <v>0.7524038461538461</v>
      </c>
      <c r="H1567" s="1">
        <f t="shared" si="86"/>
        <v>0.015236177884615383</v>
      </c>
    </row>
    <row r="1568" spans="5:8" ht="12.75">
      <c r="E1568">
        <v>1566</v>
      </c>
      <c r="F1568">
        <v>1566</v>
      </c>
      <c r="G1568" s="7">
        <f t="shared" si="85"/>
        <v>0.7528846153846154</v>
      </c>
      <c r="H1568" s="1">
        <f t="shared" si="86"/>
        <v>0.01524591346153846</v>
      </c>
    </row>
    <row r="1569" spans="5:8" ht="12.75">
      <c r="E1569">
        <v>1567</v>
      </c>
      <c r="F1569">
        <v>1567</v>
      </c>
      <c r="G1569" s="7">
        <f t="shared" si="85"/>
        <v>0.7533653846153846</v>
      </c>
      <c r="H1569" s="1">
        <f t="shared" si="86"/>
        <v>0.015255649038461539</v>
      </c>
    </row>
    <row r="1570" spans="5:8" ht="12.75">
      <c r="E1570">
        <v>1568</v>
      </c>
      <c r="F1570">
        <v>1568</v>
      </c>
      <c r="G1570" s="7">
        <f t="shared" si="85"/>
        <v>0.7538461538461538</v>
      </c>
      <c r="H1570" s="1">
        <f t="shared" si="86"/>
        <v>0.015265384615384615</v>
      </c>
    </row>
    <row r="1571" spans="5:8" ht="12.75">
      <c r="E1571">
        <v>1569</v>
      </c>
      <c r="F1571">
        <v>1569</v>
      </c>
      <c r="G1571" s="7">
        <f t="shared" si="85"/>
        <v>0.7543269230769231</v>
      </c>
      <c r="H1571" s="1">
        <f t="shared" si="86"/>
        <v>0.015275120192307692</v>
      </c>
    </row>
    <row r="1572" spans="5:8" ht="12.75">
      <c r="E1572">
        <v>1570</v>
      </c>
      <c r="F1572">
        <v>1570</v>
      </c>
      <c r="G1572" s="7">
        <f t="shared" si="85"/>
        <v>0.7548076923076923</v>
      </c>
      <c r="H1572" s="1">
        <f t="shared" si="86"/>
        <v>0.015284855769230768</v>
      </c>
    </row>
    <row r="1573" spans="5:8" ht="12.75">
      <c r="E1573">
        <v>1571</v>
      </c>
      <c r="F1573">
        <v>1571</v>
      </c>
      <c r="G1573" s="7">
        <f t="shared" si="85"/>
        <v>0.7552884615384615</v>
      </c>
      <c r="H1573" s="1">
        <f t="shared" si="86"/>
        <v>0.015294591346153845</v>
      </c>
    </row>
    <row r="1574" spans="5:8" ht="12.75">
      <c r="E1574">
        <v>1572</v>
      </c>
      <c r="F1574">
        <v>1572</v>
      </c>
      <c r="G1574" s="7">
        <f t="shared" si="85"/>
        <v>0.7557692307692307</v>
      </c>
      <c r="H1574" s="1">
        <f t="shared" si="86"/>
        <v>0.015304326923076922</v>
      </c>
    </row>
    <row r="1575" spans="5:8" ht="12.75">
      <c r="E1575">
        <v>1573</v>
      </c>
      <c r="F1575">
        <v>1573</v>
      </c>
      <c r="G1575" s="7">
        <f t="shared" si="85"/>
        <v>0.75625</v>
      </c>
      <c r="H1575" s="1">
        <f t="shared" si="86"/>
        <v>0.015314062499999998</v>
      </c>
    </row>
    <row r="1576" spans="5:8" ht="12.75">
      <c r="E1576">
        <v>1574</v>
      </c>
      <c r="F1576">
        <v>1574</v>
      </c>
      <c r="G1576" s="7">
        <f t="shared" si="85"/>
        <v>0.7567307692307692</v>
      </c>
      <c r="H1576" s="1">
        <f t="shared" si="86"/>
        <v>0.015323798076923077</v>
      </c>
    </row>
    <row r="1577" spans="5:8" ht="12.75">
      <c r="E1577">
        <v>1575</v>
      </c>
      <c r="F1577">
        <v>1575</v>
      </c>
      <c r="G1577" s="7">
        <f t="shared" si="85"/>
        <v>0.7572115384615384</v>
      </c>
      <c r="H1577" s="1">
        <f t="shared" si="86"/>
        <v>0.015333533653846152</v>
      </c>
    </row>
    <row r="1578" spans="5:8" ht="12.75">
      <c r="E1578">
        <v>1576</v>
      </c>
      <c r="F1578">
        <v>1576</v>
      </c>
      <c r="G1578" s="7">
        <f t="shared" si="85"/>
        <v>0.7576923076923077</v>
      </c>
      <c r="H1578" s="1">
        <f t="shared" si="86"/>
        <v>0.01534326923076923</v>
      </c>
    </row>
    <row r="1579" spans="5:8" ht="12.75">
      <c r="E1579">
        <v>1577</v>
      </c>
      <c r="F1579">
        <v>1577</v>
      </c>
      <c r="G1579" s="7">
        <f t="shared" si="85"/>
        <v>0.7581730769230769</v>
      </c>
      <c r="H1579" s="1">
        <f t="shared" si="86"/>
        <v>0.015353004807692305</v>
      </c>
    </row>
    <row r="1580" spans="5:8" ht="12.75">
      <c r="E1580">
        <v>1578</v>
      </c>
      <c r="F1580">
        <v>1578</v>
      </c>
      <c r="G1580" s="7">
        <f t="shared" si="85"/>
        <v>0.7586538461538461</v>
      </c>
      <c r="H1580" s="1">
        <f t="shared" si="86"/>
        <v>0.015362740384615383</v>
      </c>
    </row>
    <row r="1581" spans="5:8" ht="12.75">
      <c r="E1581">
        <v>1579</v>
      </c>
      <c r="F1581">
        <v>1579</v>
      </c>
      <c r="G1581" s="7">
        <f t="shared" si="85"/>
        <v>0.7591346153846154</v>
      </c>
      <c r="H1581" s="1">
        <f t="shared" si="86"/>
        <v>0.015372475961538462</v>
      </c>
    </row>
    <row r="1582" spans="5:8" ht="12.75">
      <c r="E1582">
        <v>1580</v>
      </c>
      <c r="F1582">
        <v>1580</v>
      </c>
      <c r="G1582" s="7">
        <f t="shared" si="85"/>
        <v>0.7596153846153846</v>
      </c>
      <c r="H1582" s="1">
        <f t="shared" si="86"/>
        <v>0.015382211538461537</v>
      </c>
    </row>
    <row r="1583" spans="5:8" ht="12.75">
      <c r="E1583">
        <v>1581</v>
      </c>
      <c r="F1583">
        <v>1581</v>
      </c>
      <c r="G1583" s="7">
        <f t="shared" si="85"/>
        <v>0.7600961538461538</v>
      </c>
      <c r="H1583" s="1">
        <f t="shared" si="86"/>
        <v>0.015391947115384615</v>
      </c>
    </row>
    <row r="1584" spans="5:8" ht="12.75">
      <c r="E1584">
        <v>1582</v>
      </c>
      <c r="F1584">
        <v>1582</v>
      </c>
      <c r="G1584" s="7">
        <f t="shared" si="85"/>
        <v>0.760576923076923</v>
      </c>
      <c r="H1584" s="1">
        <f t="shared" si="86"/>
        <v>0.01540168269230769</v>
      </c>
    </row>
    <row r="1585" spans="5:8" ht="12.75">
      <c r="E1585">
        <v>1583</v>
      </c>
      <c r="F1585">
        <v>1583</v>
      </c>
      <c r="G1585" s="7">
        <f t="shared" si="85"/>
        <v>0.7610576923076923</v>
      </c>
      <c r="H1585" s="1">
        <f t="shared" si="86"/>
        <v>0.015411418269230768</v>
      </c>
    </row>
    <row r="1586" spans="5:8" ht="12.75">
      <c r="E1586">
        <v>1584</v>
      </c>
      <c r="F1586">
        <v>1584</v>
      </c>
      <c r="G1586" s="7">
        <f t="shared" si="85"/>
        <v>0.7615384615384615</v>
      </c>
      <c r="H1586" s="1">
        <f t="shared" si="86"/>
        <v>0.015421153846153845</v>
      </c>
    </row>
    <row r="1587" spans="5:8" ht="12.75">
      <c r="E1587">
        <v>1585</v>
      </c>
      <c r="F1587">
        <v>1585</v>
      </c>
      <c r="G1587" s="7">
        <f t="shared" si="85"/>
        <v>0.7620192307692307</v>
      </c>
      <c r="H1587" s="1">
        <f t="shared" si="86"/>
        <v>0.01543088942307692</v>
      </c>
    </row>
    <row r="1588" spans="5:8" ht="12.75">
      <c r="E1588">
        <v>1586</v>
      </c>
      <c r="F1588">
        <v>1586</v>
      </c>
      <c r="G1588" s="7">
        <f t="shared" si="85"/>
        <v>0.7625</v>
      </c>
      <c r="H1588" s="1">
        <f t="shared" si="86"/>
        <v>0.015440625</v>
      </c>
    </row>
    <row r="1589" spans="5:8" ht="12.75">
      <c r="E1589">
        <v>1587</v>
      </c>
      <c r="F1589">
        <v>1587</v>
      </c>
      <c r="G1589" s="7">
        <f t="shared" si="85"/>
        <v>0.7629807692307692</v>
      </c>
      <c r="H1589" s="1">
        <f t="shared" si="86"/>
        <v>0.015450360576923075</v>
      </c>
    </row>
    <row r="1590" spans="5:8" ht="12.75">
      <c r="E1590">
        <v>1588</v>
      </c>
      <c r="F1590">
        <v>1588</v>
      </c>
      <c r="G1590" s="7">
        <f t="shared" si="85"/>
        <v>0.7634615384615384</v>
      </c>
      <c r="H1590" s="1">
        <f t="shared" si="86"/>
        <v>0.015460096153846152</v>
      </c>
    </row>
    <row r="1591" spans="5:8" ht="12.75">
      <c r="E1591">
        <v>1589</v>
      </c>
      <c r="F1591">
        <v>1589</v>
      </c>
      <c r="G1591" s="7">
        <f t="shared" si="85"/>
        <v>0.7639423076923076</v>
      </c>
      <c r="H1591" s="1">
        <f t="shared" si="86"/>
        <v>0.01546983173076923</v>
      </c>
    </row>
    <row r="1592" spans="5:8" ht="12.75">
      <c r="E1592">
        <v>1590</v>
      </c>
      <c r="F1592">
        <v>1590</v>
      </c>
      <c r="G1592" s="7">
        <f t="shared" si="85"/>
        <v>0.7644230769230769</v>
      </c>
      <c r="H1592" s="1">
        <f t="shared" si="86"/>
        <v>0.015479567307692305</v>
      </c>
    </row>
    <row r="1593" spans="5:8" ht="12.75">
      <c r="E1593">
        <v>1591</v>
      </c>
      <c r="F1593">
        <v>1591</v>
      </c>
      <c r="G1593" s="7">
        <f t="shared" si="85"/>
        <v>0.7649038461538461</v>
      </c>
      <c r="H1593" s="1">
        <f t="shared" si="86"/>
        <v>0.015489302884615384</v>
      </c>
    </row>
    <row r="1594" spans="5:8" ht="12.75">
      <c r="E1594">
        <v>1592</v>
      </c>
      <c r="F1594">
        <v>1592</v>
      </c>
      <c r="G1594" s="7">
        <f t="shared" si="85"/>
        <v>0.7653846153846153</v>
      </c>
      <c r="H1594" s="1">
        <f t="shared" si="86"/>
        <v>0.01549903846153846</v>
      </c>
    </row>
    <row r="1595" spans="5:8" ht="12.75">
      <c r="E1595">
        <v>1593</v>
      </c>
      <c r="F1595">
        <v>1593</v>
      </c>
      <c r="G1595" s="7">
        <f t="shared" si="85"/>
        <v>0.7658653846153847</v>
      </c>
      <c r="H1595" s="1">
        <f t="shared" si="86"/>
        <v>0.015508774038461539</v>
      </c>
    </row>
    <row r="1596" spans="5:8" ht="12.75">
      <c r="E1596">
        <v>1594</v>
      </c>
      <c r="F1596">
        <v>1594</v>
      </c>
      <c r="G1596" s="7">
        <f t="shared" si="85"/>
        <v>0.7663461538461539</v>
      </c>
      <c r="H1596" s="1">
        <f t="shared" si="86"/>
        <v>0.015518509615384615</v>
      </c>
    </row>
    <row r="1597" spans="5:8" ht="12.75">
      <c r="E1597">
        <v>1595</v>
      </c>
      <c r="F1597">
        <v>1595</v>
      </c>
      <c r="G1597" s="7">
        <f t="shared" si="85"/>
        <v>0.7668269230769231</v>
      </c>
      <c r="H1597" s="1">
        <f t="shared" si="86"/>
        <v>0.015528245192307692</v>
      </c>
    </row>
    <row r="1598" spans="5:8" ht="12.75">
      <c r="E1598">
        <v>1596</v>
      </c>
      <c r="F1598">
        <v>1596</v>
      </c>
      <c r="G1598" s="7">
        <f t="shared" si="85"/>
        <v>0.7673076923076924</v>
      </c>
      <c r="H1598" s="1">
        <f t="shared" si="86"/>
        <v>0.015537980769230771</v>
      </c>
    </row>
    <row r="1599" spans="5:8" ht="12.75">
      <c r="E1599">
        <v>1597</v>
      </c>
      <c r="F1599">
        <v>1597</v>
      </c>
      <c r="G1599" s="7">
        <f t="shared" si="85"/>
        <v>0.7677884615384616</v>
      </c>
      <c r="H1599" s="1">
        <f t="shared" si="86"/>
        <v>0.015547716346153847</v>
      </c>
    </row>
    <row r="1600" spans="5:8" ht="12.75">
      <c r="E1600">
        <v>1598</v>
      </c>
      <c r="F1600">
        <v>1598</v>
      </c>
      <c r="G1600" s="7">
        <f t="shared" si="85"/>
        <v>0.7682692307692308</v>
      </c>
      <c r="H1600" s="1">
        <f t="shared" si="86"/>
        <v>0.015557451923076924</v>
      </c>
    </row>
    <row r="1601" spans="5:8" ht="12.75">
      <c r="E1601">
        <v>1599</v>
      </c>
      <c r="F1601">
        <v>1599</v>
      </c>
      <c r="G1601" s="7">
        <f t="shared" si="85"/>
        <v>0.76875</v>
      </c>
      <c r="H1601" s="1">
        <f t="shared" si="86"/>
        <v>0.0155671875</v>
      </c>
    </row>
    <row r="1602" spans="5:8" ht="12.75">
      <c r="E1602">
        <v>1600</v>
      </c>
      <c r="F1602">
        <v>1600</v>
      </c>
      <c r="G1602" s="7">
        <f t="shared" si="85"/>
        <v>0.7692307692307693</v>
      </c>
      <c r="H1602" s="1">
        <f t="shared" si="86"/>
        <v>0.015576923076923077</v>
      </c>
    </row>
    <row r="1603" spans="5:8" ht="12.75">
      <c r="E1603">
        <v>1601</v>
      </c>
      <c r="F1603">
        <v>1601</v>
      </c>
      <c r="G1603" s="7">
        <f t="shared" si="85"/>
        <v>0.7697115384615385</v>
      </c>
      <c r="H1603" s="1">
        <f t="shared" si="86"/>
        <v>0.015586658653846154</v>
      </c>
    </row>
    <row r="1604" spans="5:8" ht="12.75">
      <c r="E1604">
        <v>1602</v>
      </c>
      <c r="F1604">
        <v>1602</v>
      </c>
      <c r="G1604" s="7">
        <f aca="true" t="shared" si="87" ref="G1604:G1667">F1604/2080</f>
        <v>0.7701923076923077</v>
      </c>
      <c r="H1604" s="1">
        <f aca="true" t="shared" si="88" ref="H1604:H1667">G1604*2.025/100</f>
        <v>0.01559639423076923</v>
      </c>
    </row>
    <row r="1605" spans="5:8" ht="12.75">
      <c r="E1605">
        <v>1603</v>
      </c>
      <c r="F1605">
        <v>1603</v>
      </c>
      <c r="G1605" s="7">
        <f t="shared" si="87"/>
        <v>0.770673076923077</v>
      </c>
      <c r="H1605" s="1">
        <f t="shared" si="88"/>
        <v>0.015606129807692309</v>
      </c>
    </row>
    <row r="1606" spans="5:8" ht="12.75">
      <c r="E1606">
        <v>1604</v>
      </c>
      <c r="F1606">
        <v>1604</v>
      </c>
      <c r="G1606" s="7">
        <f t="shared" si="87"/>
        <v>0.7711538461538462</v>
      </c>
      <c r="H1606" s="1">
        <f t="shared" si="88"/>
        <v>0.015615865384615384</v>
      </c>
    </row>
    <row r="1607" spans="5:8" ht="12.75">
      <c r="E1607">
        <v>1605</v>
      </c>
      <c r="F1607">
        <v>1605</v>
      </c>
      <c r="G1607" s="7">
        <f t="shared" si="87"/>
        <v>0.7716346153846154</v>
      </c>
      <c r="H1607" s="1">
        <f t="shared" si="88"/>
        <v>0.015625600961538463</v>
      </c>
    </row>
    <row r="1608" spans="5:8" ht="12.75">
      <c r="E1608">
        <v>1606</v>
      </c>
      <c r="F1608">
        <v>1606</v>
      </c>
      <c r="G1608" s="7">
        <f t="shared" si="87"/>
        <v>0.7721153846153846</v>
      </c>
      <c r="H1608" s="1">
        <f t="shared" si="88"/>
        <v>0.01563533653846154</v>
      </c>
    </row>
    <row r="1609" spans="5:8" ht="12.75">
      <c r="E1609">
        <v>1607</v>
      </c>
      <c r="F1609">
        <v>1607</v>
      </c>
      <c r="G1609" s="7">
        <f t="shared" si="87"/>
        <v>0.7725961538461539</v>
      </c>
      <c r="H1609" s="1">
        <f t="shared" si="88"/>
        <v>0.015645072115384615</v>
      </c>
    </row>
    <row r="1610" spans="5:8" ht="12.75">
      <c r="E1610">
        <v>1608</v>
      </c>
      <c r="F1610">
        <v>1608</v>
      </c>
      <c r="G1610" s="7">
        <f t="shared" si="87"/>
        <v>0.7730769230769231</v>
      </c>
      <c r="H1610" s="1">
        <f t="shared" si="88"/>
        <v>0.015654807692307694</v>
      </c>
    </row>
    <row r="1611" spans="5:8" ht="12.75">
      <c r="E1611">
        <v>1609</v>
      </c>
      <c r="F1611">
        <v>1609</v>
      </c>
      <c r="G1611" s="7">
        <f t="shared" si="87"/>
        <v>0.7735576923076923</v>
      </c>
      <c r="H1611" s="1">
        <f t="shared" si="88"/>
        <v>0.01566454326923077</v>
      </c>
    </row>
    <row r="1612" spans="5:8" ht="12.75">
      <c r="E1612">
        <v>1610</v>
      </c>
      <c r="F1612">
        <v>1610</v>
      </c>
      <c r="G1612" s="7">
        <f t="shared" si="87"/>
        <v>0.7740384615384616</v>
      </c>
      <c r="H1612" s="1">
        <f t="shared" si="88"/>
        <v>0.015674278846153845</v>
      </c>
    </row>
    <row r="1613" spans="5:8" ht="12.75">
      <c r="E1613">
        <v>1611</v>
      </c>
      <c r="F1613">
        <v>1611</v>
      </c>
      <c r="G1613" s="7">
        <f t="shared" si="87"/>
        <v>0.7745192307692308</v>
      </c>
      <c r="H1613" s="1">
        <f t="shared" si="88"/>
        <v>0.01568401442307692</v>
      </c>
    </row>
    <row r="1614" spans="5:8" ht="12.75">
      <c r="E1614">
        <v>1612</v>
      </c>
      <c r="F1614">
        <v>1612</v>
      </c>
      <c r="G1614" s="7">
        <f t="shared" si="87"/>
        <v>0.775</v>
      </c>
      <c r="H1614" s="1">
        <f t="shared" si="88"/>
        <v>0.01569375</v>
      </c>
    </row>
    <row r="1615" spans="5:8" ht="12.75">
      <c r="E1615">
        <v>1613</v>
      </c>
      <c r="F1615">
        <v>1613</v>
      </c>
      <c r="G1615" s="7">
        <f t="shared" si="87"/>
        <v>0.7754807692307693</v>
      </c>
      <c r="H1615" s="1">
        <f t="shared" si="88"/>
        <v>0.01570348557692308</v>
      </c>
    </row>
    <row r="1616" spans="5:8" ht="12.75">
      <c r="E1616">
        <v>1614</v>
      </c>
      <c r="F1616">
        <v>1614</v>
      </c>
      <c r="G1616" s="7">
        <f t="shared" si="87"/>
        <v>0.7759615384615385</v>
      </c>
      <c r="H1616" s="1">
        <f t="shared" si="88"/>
        <v>0.015713221153846154</v>
      </c>
    </row>
    <row r="1617" spans="5:8" ht="12.75">
      <c r="E1617">
        <v>1615</v>
      </c>
      <c r="F1617">
        <v>1615</v>
      </c>
      <c r="G1617" s="7">
        <f t="shared" si="87"/>
        <v>0.7764423076923077</v>
      </c>
      <c r="H1617" s="1">
        <f t="shared" si="88"/>
        <v>0.01572295673076923</v>
      </c>
    </row>
    <row r="1618" spans="5:8" ht="12.75">
      <c r="E1618">
        <v>1616</v>
      </c>
      <c r="F1618">
        <v>1616</v>
      </c>
      <c r="G1618" s="7">
        <f t="shared" si="87"/>
        <v>0.7769230769230769</v>
      </c>
      <c r="H1618" s="1">
        <f t="shared" si="88"/>
        <v>0.015732692307692305</v>
      </c>
    </row>
    <row r="1619" spans="5:8" ht="12.75">
      <c r="E1619">
        <v>1617</v>
      </c>
      <c r="F1619">
        <v>1617</v>
      </c>
      <c r="G1619" s="7">
        <f t="shared" si="87"/>
        <v>0.7774038461538462</v>
      </c>
      <c r="H1619" s="1">
        <f t="shared" si="88"/>
        <v>0.015742427884615384</v>
      </c>
    </row>
    <row r="1620" spans="5:8" ht="12.75">
      <c r="E1620">
        <v>1618</v>
      </c>
      <c r="F1620">
        <v>1618</v>
      </c>
      <c r="G1620" s="7">
        <f t="shared" si="87"/>
        <v>0.7778846153846154</v>
      </c>
      <c r="H1620" s="1">
        <f t="shared" si="88"/>
        <v>0.015752163461538463</v>
      </c>
    </row>
    <row r="1621" spans="5:8" ht="12.75">
      <c r="E1621">
        <v>1619</v>
      </c>
      <c r="F1621">
        <v>1619</v>
      </c>
      <c r="G1621" s="7">
        <f t="shared" si="87"/>
        <v>0.7783653846153846</v>
      </c>
      <c r="H1621" s="1">
        <f t="shared" si="88"/>
        <v>0.01576189903846154</v>
      </c>
    </row>
    <row r="1622" spans="5:8" ht="12.75">
      <c r="E1622">
        <v>1620</v>
      </c>
      <c r="F1622">
        <v>1620</v>
      </c>
      <c r="G1622" s="7">
        <f t="shared" si="87"/>
        <v>0.7788461538461539</v>
      </c>
      <c r="H1622" s="1">
        <f t="shared" si="88"/>
        <v>0.015771634615384614</v>
      </c>
    </row>
    <row r="1623" spans="5:8" ht="12.75">
      <c r="E1623">
        <v>1621</v>
      </c>
      <c r="F1623">
        <v>1621</v>
      </c>
      <c r="G1623" s="7">
        <f t="shared" si="87"/>
        <v>0.7793269230769231</v>
      </c>
      <c r="H1623" s="1">
        <f t="shared" si="88"/>
        <v>0.01578137019230769</v>
      </c>
    </row>
    <row r="1624" spans="5:8" ht="12.75">
      <c r="E1624">
        <v>1622</v>
      </c>
      <c r="F1624">
        <v>1622</v>
      </c>
      <c r="G1624" s="7">
        <f t="shared" si="87"/>
        <v>0.7798076923076923</v>
      </c>
      <c r="H1624" s="1">
        <f t="shared" si="88"/>
        <v>0.01579110576923077</v>
      </c>
    </row>
    <row r="1625" spans="5:8" ht="12.75">
      <c r="E1625">
        <v>1623</v>
      </c>
      <c r="F1625">
        <v>1623</v>
      </c>
      <c r="G1625" s="7">
        <f t="shared" si="87"/>
        <v>0.7802884615384615</v>
      </c>
      <c r="H1625" s="1">
        <f t="shared" si="88"/>
        <v>0.015800841346153848</v>
      </c>
    </row>
    <row r="1626" spans="5:8" ht="12.75">
      <c r="E1626">
        <v>1624</v>
      </c>
      <c r="F1626">
        <v>1624</v>
      </c>
      <c r="G1626" s="7">
        <f t="shared" si="87"/>
        <v>0.7807692307692308</v>
      </c>
      <c r="H1626" s="1">
        <f t="shared" si="88"/>
        <v>0.015810576923076924</v>
      </c>
    </row>
    <row r="1627" spans="5:8" ht="12.75">
      <c r="E1627">
        <v>1625</v>
      </c>
      <c r="F1627">
        <v>1625</v>
      </c>
      <c r="G1627" s="7">
        <f t="shared" si="87"/>
        <v>0.78125</v>
      </c>
      <c r="H1627" s="1">
        <f t="shared" si="88"/>
        <v>0.0158203125</v>
      </c>
    </row>
    <row r="1628" spans="5:8" ht="12.75">
      <c r="E1628">
        <v>1626</v>
      </c>
      <c r="F1628">
        <v>1626</v>
      </c>
      <c r="G1628" s="7">
        <f t="shared" si="87"/>
        <v>0.7817307692307692</v>
      </c>
      <c r="H1628" s="1">
        <f t="shared" si="88"/>
        <v>0.015830048076923075</v>
      </c>
    </row>
    <row r="1629" spans="5:8" ht="12.75">
      <c r="E1629">
        <v>1627</v>
      </c>
      <c r="F1629">
        <v>1627</v>
      </c>
      <c r="G1629" s="7">
        <f t="shared" si="87"/>
        <v>0.7822115384615385</v>
      </c>
      <c r="H1629" s="1">
        <f t="shared" si="88"/>
        <v>0.015839783653846154</v>
      </c>
    </row>
    <row r="1630" spans="5:8" ht="12.75">
      <c r="E1630">
        <v>1628</v>
      </c>
      <c r="F1630">
        <v>1628</v>
      </c>
      <c r="G1630" s="7">
        <f t="shared" si="87"/>
        <v>0.7826923076923077</v>
      </c>
      <c r="H1630" s="1">
        <f t="shared" si="88"/>
        <v>0.01584951923076923</v>
      </c>
    </row>
    <row r="1631" spans="5:8" ht="12.75">
      <c r="E1631">
        <v>1629</v>
      </c>
      <c r="F1631">
        <v>1629</v>
      </c>
      <c r="G1631" s="7">
        <f t="shared" si="87"/>
        <v>0.7831730769230769</v>
      </c>
      <c r="H1631" s="1">
        <f t="shared" si="88"/>
        <v>0.015859254807692305</v>
      </c>
    </row>
    <row r="1632" spans="5:8" ht="12.75">
      <c r="E1632">
        <v>1630</v>
      </c>
      <c r="F1632">
        <v>1630</v>
      </c>
      <c r="G1632" s="7">
        <f t="shared" si="87"/>
        <v>0.7836538461538461</v>
      </c>
      <c r="H1632" s="1">
        <f t="shared" si="88"/>
        <v>0.015868990384615384</v>
      </c>
    </row>
    <row r="1633" spans="5:8" ht="12.75">
      <c r="E1633">
        <v>1631</v>
      </c>
      <c r="F1633">
        <v>1631</v>
      </c>
      <c r="G1633" s="7">
        <f t="shared" si="87"/>
        <v>0.7841346153846154</v>
      </c>
      <c r="H1633" s="1">
        <f t="shared" si="88"/>
        <v>0.01587872596153846</v>
      </c>
    </row>
    <row r="1634" spans="5:8" ht="12.75">
      <c r="E1634">
        <v>1632</v>
      </c>
      <c r="F1634">
        <v>1632</v>
      </c>
      <c r="G1634" s="7">
        <f t="shared" si="87"/>
        <v>0.7846153846153846</v>
      </c>
      <c r="H1634" s="1">
        <f t="shared" si="88"/>
        <v>0.01588846153846154</v>
      </c>
    </row>
    <row r="1635" spans="5:8" ht="12.75">
      <c r="E1635">
        <v>1633</v>
      </c>
      <c r="F1635">
        <v>1633</v>
      </c>
      <c r="G1635" s="7">
        <f t="shared" si="87"/>
        <v>0.7850961538461538</v>
      </c>
      <c r="H1635" s="1">
        <f t="shared" si="88"/>
        <v>0.015898197115384614</v>
      </c>
    </row>
    <row r="1636" spans="5:8" ht="12.75">
      <c r="E1636">
        <v>1634</v>
      </c>
      <c r="F1636">
        <v>1634</v>
      </c>
      <c r="G1636" s="7">
        <f t="shared" si="87"/>
        <v>0.7855769230769231</v>
      </c>
      <c r="H1636" s="1">
        <f t="shared" si="88"/>
        <v>0.01590793269230769</v>
      </c>
    </row>
    <row r="1637" spans="5:8" ht="12.75">
      <c r="E1637">
        <v>1635</v>
      </c>
      <c r="F1637">
        <v>1635</v>
      </c>
      <c r="G1637" s="7">
        <f t="shared" si="87"/>
        <v>0.7860576923076923</v>
      </c>
      <c r="H1637" s="1">
        <f t="shared" si="88"/>
        <v>0.01591766826923077</v>
      </c>
    </row>
    <row r="1638" spans="5:8" ht="12.75">
      <c r="E1638">
        <v>1636</v>
      </c>
      <c r="F1638">
        <v>1636</v>
      </c>
      <c r="G1638" s="7">
        <f t="shared" si="87"/>
        <v>0.7865384615384615</v>
      </c>
      <c r="H1638" s="1">
        <f t="shared" si="88"/>
        <v>0.015927403846153845</v>
      </c>
    </row>
    <row r="1639" spans="5:8" ht="12.75">
      <c r="E1639">
        <v>1637</v>
      </c>
      <c r="F1639">
        <v>1637</v>
      </c>
      <c r="G1639" s="7">
        <f t="shared" si="87"/>
        <v>0.7870192307692307</v>
      </c>
      <c r="H1639" s="1">
        <f t="shared" si="88"/>
        <v>0.015937139423076924</v>
      </c>
    </row>
    <row r="1640" spans="5:8" ht="12.75">
      <c r="E1640">
        <v>1638</v>
      </c>
      <c r="F1640">
        <v>1638</v>
      </c>
      <c r="G1640" s="7">
        <f t="shared" si="87"/>
        <v>0.7875</v>
      </c>
      <c r="H1640" s="1">
        <f t="shared" si="88"/>
        <v>0.015946875</v>
      </c>
    </row>
    <row r="1641" spans="5:8" ht="12.75">
      <c r="E1641">
        <v>1639</v>
      </c>
      <c r="F1641">
        <v>1639</v>
      </c>
      <c r="G1641" s="7">
        <f t="shared" si="87"/>
        <v>0.7879807692307692</v>
      </c>
      <c r="H1641" s="1">
        <f t="shared" si="88"/>
        <v>0.015956610576923075</v>
      </c>
    </row>
    <row r="1642" spans="5:8" ht="12.75">
      <c r="E1642">
        <v>1640</v>
      </c>
      <c r="F1642">
        <v>1640</v>
      </c>
      <c r="G1642" s="7">
        <f t="shared" si="87"/>
        <v>0.7884615384615384</v>
      </c>
      <c r="H1642" s="1">
        <f t="shared" si="88"/>
        <v>0.01596634615384615</v>
      </c>
    </row>
    <row r="1643" spans="5:8" ht="12.75">
      <c r="E1643">
        <v>1641</v>
      </c>
      <c r="F1643">
        <v>1641</v>
      </c>
      <c r="G1643" s="7">
        <f t="shared" si="87"/>
        <v>0.7889423076923077</v>
      </c>
      <c r="H1643" s="1">
        <f t="shared" si="88"/>
        <v>0.01597608173076923</v>
      </c>
    </row>
    <row r="1644" spans="5:8" ht="12.75">
      <c r="E1644">
        <v>1642</v>
      </c>
      <c r="F1644">
        <v>1642</v>
      </c>
      <c r="G1644" s="7">
        <f t="shared" si="87"/>
        <v>0.7894230769230769</v>
      </c>
      <c r="H1644" s="1">
        <f t="shared" si="88"/>
        <v>0.01598581730769231</v>
      </c>
    </row>
    <row r="1645" spans="5:8" ht="12.75">
      <c r="E1645">
        <v>1643</v>
      </c>
      <c r="F1645">
        <v>1643</v>
      </c>
      <c r="G1645" s="7">
        <f t="shared" si="87"/>
        <v>0.7899038461538461</v>
      </c>
      <c r="H1645" s="1">
        <f t="shared" si="88"/>
        <v>0.015995552884615384</v>
      </c>
    </row>
    <row r="1646" spans="5:8" ht="12.75">
      <c r="E1646">
        <v>1644</v>
      </c>
      <c r="F1646">
        <v>1644</v>
      </c>
      <c r="G1646" s="7">
        <f t="shared" si="87"/>
        <v>0.7903846153846154</v>
      </c>
      <c r="H1646" s="1">
        <f t="shared" si="88"/>
        <v>0.01600528846153846</v>
      </c>
    </row>
    <row r="1647" spans="5:8" ht="12.75">
      <c r="E1647">
        <v>1645</v>
      </c>
      <c r="F1647">
        <v>1645</v>
      </c>
      <c r="G1647" s="7">
        <f t="shared" si="87"/>
        <v>0.7908653846153846</v>
      </c>
      <c r="H1647" s="1">
        <f t="shared" si="88"/>
        <v>0.016015024038461535</v>
      </c>
    </row>
    <row r="1648" spans="5:8" ht="12.75">
      <c r="E1648">
        <v>1646</v>
      </c>
      <c r="F1648">
        <v>1646</v>
      </c>
      <c r="G1648" s="7">
        <f t="shared" si="87"/>
        <v>0.7913461538461538</v>
      </c>
      <c r="H1648" s="1">
        <f t="shared" si="88"/>
        <v>0.016024759615384614</v>
      </c>
    </row>
    <row r="1649" spans="5:8" ht="12.75">
      <c r="E1649">
        <v>1647</v>
      </c>
      <c r="F1649">
        <v>1647</v>
      </c>
      <c r="G1649" s="7">
        <f t="shared" si="87"/>
        <v>0.791826923076923</v>
      </c>
      <c r="H1649" s="1">
        <f t="shared" si="88"/>
        <v>0.016034495192307693</v>
      </c>
    </row>
    <row r="1650" spans="5:8" ht="12.75">
      <c r="E1650">
        <v>1648</v>
      </c>
      <c r="F1650">
        <v>1648</v>
      </c>
      <c r="G1650" s="7">
        <f t="shared" si="87"/>
        <v>0.7923076923076923</v>
      </c>
      <c r="H1650" s="1">
        <f t="shared" si="88"/>
        <v>0.01604423076923077</v>
      </c>
    </row>
    <row r="1651" spans="5:8" ht="12.75">
      <c r="E1651">
        <v>1649</v>
      </c>
      <c r="F1651">
        <v>1649</v>
      </c>
      <c r="G1651" s="7">
        <f t="shared" si="87"/>
        <v>0.7927884615384615</v>
      </c>
      <c r="H1651" s="1">
        <f t="shared" si="88"/>
        <v>0.016053966346153845</v>
      </c>
    </row>
    <row r="1652" spans="5:8" ht="12.75">
      <c r="E1652">
        <v>1650</v>
      </c>
      <c r="F1652">
        <v>1650</v>
      </c>
      <c r="G1652" s="7">
        <f t="shared" si="87"/>
        <v>0.7932692307692307</v>
      </c>
      <c r="H1652" s="1">
        <f t="shared" si="88"/>
        <v>0.01606370192307692</v>
      </c>
    </row>
    <row r="1653" spans="5:8" ht="12.75">
      <c r="E1653">
        <v>1651</v>
      </c>
      <c r="F1653">
        <v>1651</v>
      </c>
      <c r="G1653" s="7">
        <f t="shared" si="87"/>
        <v>0.79375</v>
      </c>
      <c r="H1653" s="1">
        <f t="shared" si="88"/>
        <v>0.0160734375</v>
      </c>
    </row>
    <row r="1654" spans="5:8" ht="12.75">
      <c r="E1654">
        <v>1652</v>
      </c>
      <c r="F1654">
        <v>1652</v>
      </c>
      <c r="G1654" s="7">
        <f t="shared" si="87"/>
        <v>0.7942307692307692</v>
      </c>
      <c r="H1654" s="1">
        <f t="shared" si="88"/>
        <v>0.016083173076923075</v>
      </c>
    </row>
    <row r="1655" spans="5:8" ht="12.75">
      <c r="E1655">
        <v>1653</v>
      </c>
      <c r="F1655">
        <v>1653</v>
      </c>
      <c r="G1655" s="7">
        <f t="shared" si="87"/>
        <v>0.7947115384615384</v>
      </c>
      <c r="H1655" s="1">
        <f t="shared" si="88"/>
        <v>0.01609290865384615</v>
      </c>
    </row>
    <row r="1656" spans="5:8" ht="12.75">
      <c r="E1656">
        <v>1654</v>
      </c>
      <c r="F1656">
        <v>1654</v>
      </c>
      <c r="G1656" s="7">
        <f t="shared" si="87"/>
        <v>0.7951923076923076</v>
      </c>
      <c r="H1656" s="1">
        <f t="shared" si="88"/>
        <v>0.01610264423076923</v>
      </c>
    </row>
    <row r="1657" spans="5:8" ht="12.75">
      <c r="E1657">
        <v>1655</v>
      </c>
      <c r="F1657">
        <v>1655</v>
      </c>
      <c r="G1657" s="7">
        <f t="shared" si="87"/>
        <v>0.7956730769230769</v>
      </c>
      <c r="H1657" s="1">
        <f t="shared" si="88"/>
        <v>0.016112379807692305</v>
      </c>
    </row>
    <row r="1658" spans="5:8" ht="12.75">
      <c r="E1658">
        <v>1656</v>
      </c>
      <c r="F1658">
        <v>1656</v>
      </c>
      <c r="G1658" s="7">
        <f t="shared" si="87"/>
        <v>0.7961538461538461</v>
      </c>
      <c r="H1658" s="1">
        <f t="shared" si="88"/>
        <v>0.016122115384615384</v>
      </c>
    </row>
    <row r="1659" spans="5:8" ht="12.75">
      <c r="E1659">
        <v>1657</v>
      </c>
      <c r="F1659">
        <v>1657</v>
      </c>
      <c r="G1659" s="7">
        <f t="shared" si="87"/>
        <v>0.7966346153846153</v>
      </c>
      <c r="H1659" s="1">
        <f t="shared" si="88"/>
        <v>0.01613185096153846</v>
      </c>
    </row>
    <row r="1660" spans="5:8" ht="12.75">
      <c r="E1660">
        <v>1658</v>
      </c>
      <c r="F1660">
        <v>1658</v>
      </c>
      <c r="G1660" s="7">
        <f t="shared" si="87"/>
        <v>0.7971153846153847</v>
      </c>
      <c r="H1660" s="1">
        <f t="shared" si="88"/>
        <v>0.01614158653846154</v>
      </c>
    </row>
    <row r="1661" spans="5:8" ht="12.75">
      <c r="E1661">
        <v>1659</v>
      </c>
      <c r="F1661">
        <v>1659</v>
      </c>
      <c r="G1661" s="7">
        <f t="shared" si="87"/>
        <v>0.7975961538461539</v>
      </c>
      <c r="H1661" s="1">
        <f t="shared" si="88"/>
        <v>0.016151322115384618</v>
      </c>
    </row>
    <row r="1662" spans="5:8" ht="12.75">
      <c r="E1662">
        <v>1660</v>
      </c>
      <c r="F1662">
        <v>1660</v>
      </c>
      <c r="G1662" s="7">
        <f t="shared" si="87"/>
        <v>0.7980769230769231</v>
      </c>
      <c r="H1662" s="1">
        <f t="shared" si="88"/>
        <v>0.016161057692307693</v>
      </c>
    </row>
    <row r="1663" spans="5:8" ht="12.75">
      <c r="E1663">
        <v>1661</v>
      </c>
      <c r="F1663">
        <v>1661</v>
      </c>
      <c r="G1663" s="7">
        <f t="shared" si="87"/>
        <v>0.7985576923076924</v>
      </c>
      <c r="H1663" s="1">
        <f t="shared" si="88"/>
        <v>0.01617079326923077</v>
      </c>
    </row>
    <row r="1664" spans="5:8" ht="12.75">
      <c r="E1664">
        <v>1662</v>
      </c>
      <c r="F1664">
        <v>1662</v>
      </c>
      <c r="G1664" s="7">
        <f t="shared" si="87"/>
        <v>0.7990384615384616</v>
      </c>
      <c r="H1664" s="1">
        <f t="shared" si="88"/>
        <v>0.016180528846153844</v>
      </c>
    </row>
    <row r="1665" spans="5:8" ht="12.75">
      <c r="E1665">
        <v>1663</v>
      </c>
      <c r="F1665">
        <v>1663</v>
      </c>
      <c r="G1665" s="7">
        <f t="shared" si="87"/>
        <v>0.7995192307692308</v>
      </c>
      <c r="H1665" s="1">
        <f t="shared" si="88"/>
        <v>0.016190264423076924</v>
      </c>
    </row>
    <row r="1666" spans="5:8" ht="12.75">
      <c r="E1666">
        <v>1664</v>
      </c>
      <c r="F1666">
        <v>1664</v>
      </c>
      <c r="G1666" s="7">
        <f t="shared" si="87"/>
        <v>0.8</v>
      </c>
      <c r="H1666" s="1">
        <f t="shared" si="88"/>
        <v>0.016200000000000003</v>
      </c>
    </row>
    <row r="1667" spans="5:8" ht="12.75">
      <c r="E1667">
        <v>1665</v>
      </c>
      <c r="F1667">
        <v>1665</v>
      </c>
      <c r="G1667" s="7">
        <f t="shared" si="87"/>
        <v>0.8004807692307693</v>
      </c>
      <c r="H1667" s="1">
        <f t="shared" si="88"/>
        <v>0.016209735576923078</v>
      </c>
    </row>
    <row r="1668" spans="5:8" ht="12.75">
      <c r="E1668">
        <v>1666</v>
      </c>
      <c r="F1668">
        <v>1666</v>
      </c>
      <c r="G1668" s="7">
        <f aca="true" t="shared" si="89" ref="G1668:G1731">F1668/2080</f>
        <v>0.8009615384615385</v>
      </c>
      <c r="H1668" s="1">
        <f aca="true" t="shared" si="90" ref="H1668:H1731">G1668*2.025/100</f>
        <v>0.016219471153846154</v>
      </c>
    </row>
    <row r="1669" spans="5:8" ht="12.75">
      <c r="E1669">
        <v>1667</v>
      </c>
      <c r="F1669">
        <v>1667</v>
      </c>
      <c r="G1669" s="7">
        <f t="shared" si="89"/>
        <v>0.8014423076923077</v>
      </c>
      <c r="H1669" s="1">
        <f t="shared" si="90"/>
        <v>0.01622920673076923</v>
      </c>
    </row>
    <row r="1670" spans="5:8" ht="12.75">
      <c r="E1670">
        <v>1668</v>
      </c>
      <c r="F1670">
        <v>1668</v>
      </c>
      <c r="G1670" s="7">
        <f t="shared" si="89"/>
        <v>0.801923076923077</v>
      </c>
      <c r="H1670" s="1">
        <f t="shared" si="90"/>
        <v>0.01623894230769231</v>
      </c>
    </row>
    <row r="1671" spans="5:8" ht="12.75">
      <c r="E1671">
        <v>1669</v>
      </c>
      <c r="F1671">
        <v>1669</v>
      </c>
      <c r="G1671" s="7">
        <f t="shared" si="89"/>
        <v>0.8024038461538462</v>
      </c>
      <c r="H1671" s="1">
        <f t="shared" si="90"/>
        <v>0.016248677884615384</v>
      </c>
    </row>
    <row r="1672" spans="5:8" ht="12.75">
      <c r="E1672">
        <v>1670</v>
      </c>
      <c r="F1672">
        <v>1670</v>
      </c>
      <c r="G1672" s="7">
        <f t="shared" si="89"/>
        <v>0.8028846153846154</v>
      </c>
      <c r="H1672" s="1">
        <f t="shared" si="90"/>
        <v>0.01625841346153846</v>
      </c>
    </row>
    <row r="1673" spans="5:8" ht="12.75">
      <c r="E1673">
        <v>1671</v>
      </c>
      <c r="F1673">
        <v>1671</v>
      </c>
      <c r="G1673" s="7">
        <f t="shared" si="89"/>
        <v>0.8033653846153846</v>
      </c>
      <c r="H1673" s="1">
        <f t="shared" si="90"/>
        <v>0.01626814903846154</v>
      </c>
    </row>
    <row r="1674" spans="5:8" ht="12.75">
      <c r="E1674">
        <v>1672</v>
      </c>
      <c r="F1674">
        <v>1672</v>
      </c>
      <c r="G1674" s="7">
        <f t="shared" si="89"/>
        <v>0.8038461538461539</v>
      </c>
      <c r="H1674" s="1">
        <f t="shared" si="90"/>
        <v>0.016277884615384614</v>
      </c>
    </row>
    <row r="1675" spans="5:8" ht="12.75">
      <c r="E1675">
        <v>1673</v>
      </c>
      <c r="F1675">
        <v>1673</v>
      </c>
      <c r="G1675" s="7">
        <f t="shared" si="89"/>
        <v>0.8043269230769231</v>
      </c>
      <c r="H1675" s="1">
        <f t="shared" si="90"/>
        <v>0.016287620192307693</v>
      </c>
    </row>
    <row r="1676" spans="5:8" ht="12.75">
      <c r="E1676">
        <v>1674</v>
      </c>
      <c r="F1676">
        <v>1674</v>
      </c>
      <c r="G1676" s="7">
        <f t="shared" si="89"/>
        <v>0.8048076923076923</v>
      </c>
      <c r="H1676" s="1">
        <f t="shared" si="90"/>
        <v>0.01629735576923077</v>
      </c>
    </row>
    <row r="1677" spans="5:8" ht="12.75">
      <c r="E1677">
        <v>1675</v>
      </c>
      <c r="F1677">
        <v>1675</v>
      </c>
      <c r="G1677" s="7">
        <f t="shared" si="89"/>
        <v>0.8052884615384616</v>
      </c>
      <c r="H1677" s="1">
        <f t="shared" si="90"/>
        <v>0.016307091346153844</v>
      </c>
    </row>
    <row r="1678" spans="5:8" ht="12.75">
      <c r="E1678">
        <v>1676</v>
      </c>
      <c r="F1678">
        <v>1676</v>
      </c>
      <c r="G1678" s="7">
        <f t="shared" si="89"/>
        <v>0.8057692307692308</v>
      </c>
      <c r="H1678" s="1">
        <f t="shared" si="90"/>
        <v>0.016316826923076923</v>
      </c>
    </row>
    <row r="1679" spans="5:8" ht="12.75">
      <c r="E1679">
        <v>1677</v>
      </c>
      <c r="F1679">
        <v>1677</v>
      </c>
      <c r="G1679" s="7">
        <f t="shared" si="89"/>
        <v>0.80625</v>
      </c>
      <c r="H1679" s="1">
        <f t="shared" si="90"/>
        <v>0.0163265625</v>
      </c>
    </row>
    <row r="1680" spans="5:8" ht="12.75">
      <c r="E1680">
        <v>1678</v>
      </c>
      <c r="F1680">
        <v>1678</v>
      </c>
      <c r="G1680" s="7">
        <f t="shared" si="89"/>
        <v>0.8067307692307693</v>
      </c>
      <c r="H1680" s="1">
        <f t="shared" si="90"/>
        <v>0.016336298076923078</v>
      </c>
    </row>
    <row r="1681" spans="5:8" ht="12.75">
      <c r="E1681">
        <v>1679</v>
      </c>
      <c r="F1681">
        <v>1679</v>
      </c>
      <c r="G1681" s="7">
        <f t="shared" si="89"/>
        <v>0.8072115384615385</v>
      </c>
      <c r="H1681" s="1">
        <f t="shared" si="90"/>
        <v>0.016346033653846154</v>
      </c>
    </row>
    <row r="1682" spans="5:8" ht="12.75">
      <c r="E1682">
        <v>1680</v>
      </c>
      <c r="F1682">
        <v>1680</v>
      </c>
      <c r="G1682" s="7">
        <f t="shared" si="89"/>
        <v>0.8076923076923077</v>
      </c>
      <c r="H1682" s="1">
        <f t="shared" si="90"/>
        <v>0.01635576923076923</v>
      </c>
    </row>
    <row r="1683" spans="5:8" ht="12.75">
      <c r="E1683">
        <v>1681</v>
      </c>
      <c r="F1683">
        <v>1681</v>
      </c>
      <c r="G1683" s="7">
        <f t="shared" si="89"/>
        <v>0.8081730769230769</v>
      </c>
      <c r="H1683" s="1">
        <f t="shared" si="90"/>
        <v>0.01636550480769231</v>
      </c>
    </row>
    <row r="1684" spans="5:8" ht="12.75">
      <c r="E1684">
        <v>1682</v>
      </c>
      <c r="F1684">
        <v>1682</v>
      </c>
      <c r="G1684" s="7">
        <f t="shared" si="89"/>
        <v>0.8086538461538462</v>
      </c>
      <c r="H1684" s="1">
        <f t="shared" si="90"/>
        <v>0.016375240384615384</v>
      </c>
    </row>
    <row r="1685" spans="5:8" ht="12.75">
      <c r="E1685">
        <v>1683</v>
      </c>
      <c r="F1685">
        <v>1683</v>
      </c>
      <c r="G1685" s="7">
        <f t="shared" si="89"/>
        <v>0.8091346153846154</v>
      </c>
      <c r="H1685" s="1">
        <f t="shared" si="90"/>
        <v>0.016384975961538463</v>
      </c>
    </row>
    <row r="1686" spans="5:8" ht="12.75">
      <c r="E1686">
        <v>1684</v>
      </c>
      <c r="F1686">
        <v>1684</v>
      </c>
      <c r="G1686" s="7">
        <f t="shared" si="89"/>
        <v>0.8096153846153846</v>
      </c>
      <c r="H1686" s="1">
        <f t="shared" si="90"/>
        <v>0.01639471153846154</v>
      </c>
    </row>
    <row r="1687" spans="5:8" ht="12.75">
      <c r="E1687">
        <v>1685</v>
      </c>
      <c r="F1687">
        <v>1685</v>
      </c>
      <c r="G1687" s="7">
        <f t="shared" si="89"/>
        <v>0.8100961538461539</v>
      </c>
      <c r="H1687" s="1">
        <f t="shared" si="90"/>
        <v>0.016404447115384614</v>
      </c>
    </row>
    <row r="1688" spans="5:8" ht="12.75">
      <c r="E1688">
        <v>1686</v>
      </c>
      <c r="F1688">
        <v>1686</v>
      </c>
      <c r="G1688" s="7">
        <f t="shared" si="89"/>
        <v>0.8105769230769231</v>
      </c>
      <c r="H1688" s="1">
        <f t="shared" si="90"/>
        <v>0.016414182692307693</v>
      </c>
    </row>
    <row r="1689" spans="5:8" ht="12.75">
      <c r="E1689">
        <v>1687</v>
      </c>
      <c r="F1689">
        <v>1687</v>
      </c>
      <c r="G1689" s="7">
        <f t="shared" si="89"/>
        <v>0.8110576923076923</v>
      </c>
      <c r="H1689" s="1">
        <f t="shared" si="90"/>
        <v>0.01642391826923077</v>
      </c>
    </row>
    <row r="1690" spans="5:8" ht="12.75">
      <c r="E1690">
        <v>1688</v>
      </c>
      <c r="F1690">
        <v>1688</v>
      </c>
      <c r="G1690" s="7">
        <f t="shared" si="89"/>
        <v>0.8115384615384615</v>
      </c>
      <c r="H1690" s="1">
        <f t="shared" si="90"/>
        <v>0.016433653846153848</v>
      </c>
    </row>
    <row r="1691" spans="5:8" ht="12.75">
      <c r="E1691">
        <v>1689</v>
      </c>
      <c r="F1691">
        <v>1689</v>
      </c>
      <c r="G1691" s="7">
        <f t="shared" si="89"/>
        <v>0.8120192307692308</v>
      </c>
      <c r="H1691" s="1">
        <f t="shared" si="90"/>
        <v>0.016443389423076923</v>
      </c>
    </row>
    <row r="1692" spans="5:8" ht="12.75">
      <c r="E1692">
        <v>1690</v>
      </c>
      <c r="F1692">
        <v>1690</v>
      </c>
      <c r="G1692" s="7">
        <f t="shared" si="89"/>
        <v>0.8125</v>
      </c>
      <c r="H1692" s="1">
        <f t="shared" si="90"/>
        <v>0.016453125</v>
      </c>
    </row>
    <row r="1693" spans="5:8" ht="12.75">
      <c r="E1693">
        <v>1691</v>
      </c>
      <c r="F1693">
        <v>1691</v>
      </c>
      <c r="G1693" s="7">
        <f t="shared" si="89"/>
        <v>0.8129807692307692</v>
      </c>
      <c r="H1693" s="1">
        <f t="shared" si="90"/>
        <v>0.016462860576923075</v>
      </c>
    </row>
    <row r="1694" spans="5:8" ht="12.75">
      <c r="E1694">
        <v>1692</v>
      </c>
      <c r="F1694">
        <v>1692</v>
      </c>
      <c r="G1694" s="7">
        <f t="shared" si="89"/>
        <v>0.8134615384615385</v>
      </c>
      <c r="H1694" s="1">
        <f t="shared" si="90"/>
        <v>0.016472596153846154</v>
      </c>
    </row>
    <row r="1695" spans="5:8" ht="12.75">
      <c r="E1695">
        <v>1693</v>
      </c>
      <c r="F1695">
        <v>1693</v>
      </c>
      <c r="G1695" s="7">
        <f t="shared" si="89"/>
        <v>0.8139423076923077</v>
      </c>
      <c r="H1695" s="1">
        <f t="shared" si="90"/>
        <v>0.01648233173076923</v>
      </c>
    </row>
    <row r="1696" spans="5:8" ht="12.75">
      <c r="E1696">
        <v>1694</v>
      </c>
      <c r="F1696">
        <v>1694</v>
      </c>
      <c r="G1696" s="7">
        <f t="shared" si="89"/>
        <v>0.8144230769230769</v>
      </c>
      <c r="H1696" s="1">
        <f t="shared" si="90"/>
        <v>0.016492067307692305</v>
      </c>
    </row>
    <row r="1697" spans="5:8" ht="12.75">
      <c r="E1697">
        <v>1695</v>
      </c>
      <c r="F1697">
        <v>1695</v>
      </c>
      <c r="G1697" s="7">
        <f t="shared" si="89"/>
        <v>0.8149038461538461</v>
      </c>
      <c r="H1697" s="1">
        <f t="shared" si="90"/>
        <v>0.016501802884615384</v>
      </c>
    </row>
    <row r="1698" spans="5:8" ht="12.75">
      <c r="E1698">
        <v>1696</v>
      </c>
      <c r="F1698">
        <v>1696</v>
      </c>
      <c r="G1698" s="7">
        <f t="shared" si="89"/>
        <v>0.8153846153846154</v>
      </c>
      <c r="H1698" s="1">
        <f t="shared" si="90"/>
        <v>0.01651153846153846</v>
      </c>
    </row>
    <row r="1699" spans="5:8" ht="12.75">
      <c r="E1699">
        <v>1697</v>
      </c>
      <c r="F1699">
        <v>1697</v>
      </c>
      <c r="G1699" s="7">
        <f t="shared" si="89"/>
        <v>0.8158653846153846</v>
      </c>
      <c r="H1699" s="1">
        <f t="shared" si="90"/>
        <v>0.01652127403846154</v>
      </c>
    </row>
    <row r="1700" spans="5:8" ht="12.75">
      <c r="E1700">
        <v>1698</v>
      </c>
      <c r="F1700">
        <v>1698</v>
      </c>
      <c r="G1700" s="7">
        <f t="shared" si="89"/>
        <v>0.8163461538461538</v>
      </c>
      <c r="H1700" s="1">
        <f t="shared" si="90"/>
        <v>0.016531009615384614</v>
      </c>
    </row>
    <row r="1701" spans="5:8" ht="12.75">
      <c r="E1701">
        <v>1699</v>
      </c>
      <c r="F1701">
        <v>1699</v>
      </c>
      <c r="G1701" s="7">
        <f t="shared" si="89"/>
        <v>0.8168269230769231</v>
      </c>
      <c r="H1701" s="1">
        <f t="shared" si="90"/>
        <v>0.01654074519230769</v>
      </c>
    </row>
    <row r="1702" spans="5:8" ht="12.75">
      <c r="E1702">
        <v>1700</v>
      </c>
      <c r="F1702">
        <v>1700</v>
      </c>
      <c r="G1702" s="7">
        <f t="shared" si="89"/>
        <v>0.8173076923076923</v>
      </c>
      <c r="H1702" s="1">
        <f t="shared" si="90"/>
        <v>0.01655048076923077</v>
      </c>
    </row>
    <row r="1703" spans="5:8" ht="12.75">
      <c r="E1703">
        <v>1701</v>
      </c>
      <c r="F1703">
        <v>1701</v>
      </c>
      <c r="G1703" s="7">
        <f t="shared" si="89"/>
        <v>0.8177884615384615</v>
      </c>
      <c r="H1703" s="1">
        <f t="shared" si="90"/>
        <v>0.016560216346153844</v>
      </c>
    </row>
    <row r="1704" spans="5:8" ht="12.75">
      <c r="E1704">
        <v>1702</v>
      </c>
      <c r="F1704">
        <v>1702</v>
      </c>
      <c r="G1704" s="7">
        <f t="shared" si="89"/>
        <v>0.8182692307692307</v>
      </c>
      <c r="H1704" s="1">
        <f t="shared" si="90"/>
        <v>0.016569951923076923</v>
      </c>
    </row>
    <row r="1705" spans="5:8" ht="12.75">
      <c r="E1705">
        <v>1703</v>
      </c>
      <c r="F1705">
        <v>1703</v>
      </c>
      <c r="G1705" s="7">
        <f t="shared" si="89"/>
        <v>0.81875</v>
      </c>
      <c r="H1705" s="1">
        <f t="shared" si="90"/>
        <v>0.0165796875</v>
      </c>
    </row>
    <row r="1706" spans="5:8" ht="12.75">
      <c r="E1706">
        <v>1704</v>
      </c>
      <c r="F1706">
        <v>1704</v>
      </c>
      <c r="G1706" s="7">
        <f t="shared" si="89"/>
        <v>0.8192307692307692</v>
      </c>
      <c r="H1706" s="1">
        <f t="shared" si="90"/>
        <v>0.016589423076923075</v>
      </c>
    </row>
    <row r="1707" spans="5:8" ht="12.75">
      <c r="E1707">
        <v>1705</v>
      </c>
      <c r="F1707">
        <v>1705</v>
      </c>
      <c r="G1707" s="7">
        <f t="shared" si="89"/>
        <v>0.8197115384615384</v>
      </c>
      <c r="H1707" s="1">
        <f t="shared" si="90"/>
        <v>0.016599158653846154</v>
      </c>
    </row>
    <row r="1708" spans="5:8" ht="12.75">
      <c r="E1708">
        <v>1706</v>
      </c>
      <c r="F1708">
        <v>1706</v>
      </c>
      <c r="G1708" s="7">
        <f t="shared" si="89"/>
        <v>0.8201923076923077</v>
      </c>
      <c r="H1708" s="1">
        <f t="shared" si="90"/>
        <v>0.01660889423076923</v>
      </c>
    </row>
    <row r="1709" spans="5:8" ht="12.75">
      <c r="E1709">
        <v>1707</v>
      </c>
      <c r="F1709">
        <v>1707</v>
      </c>
      <c r="G1709" s="7">
        <f t="shared" si="89"/>
        <v>0.8206730769230769</v>
      </c>
      <c r="H1709" s="1">
        <f t="shared" si="90"/>
        <v>0.016618629807692308</v>
      </c>
    </row>
    <row r="1710" spans="5:8" ht="12.75">
      <c r="E1710">
        <v>1708</v>
      </c>
      <c r="F1710">
        <v>1708</v>
      </c>
      <c r="G1710" s="7">
        <f t="shared" si="89"/>
        <v>0.8211538461538461</v>
      </c>
      <c r="H1710" s="1">
        <f t="shared" si="90"/>
        <v>0.016628365384615384</v>
      </c>
    </row>
    <row r="1711" spans="5:8" ht="12.75">
      <c r="E1711">
        <v>1709</v>
      </c>
      <c r="F1711">
        <v>1709</v>
      </c>
      <c r="G1711" s="7">
        <f t="shared" si="89"/>
        <v>0.8216346153846154</v>
      </c>
      <c r="H1711" s="1">
        <f t="shared" si="90"/>
        <v>0.01663810096153846</v>
      </c>
    </row>
    <row r="1712" spans="5:8" ht="12.75">
      <c r="E1712">
        <v>1710</v>
      </c>
      <c r="F1712">
        <v>1710</v>
      </c>
      <c r="G1712" s="7">
        <f t="shared" si="89"/>
        <v>0.8221153846153846</v>
      </c>
      <c r="H1712" s="1">
        <f t="shared" si="90"/>
        <v>0.01664783653846154</v>
      </c>
    </row>
    <row r="1713" spans="5:8" ht="12.75">
      <c r="E1713">
        <v>1711</v>
      </c>
      <c r="F1713">
        <v>1711</v>
      </c>
      <c r="G1713" s="7">
        <f t="shared" si="89"/>
        <v>0.8225961538461538</v>
      </c>
      <c r="H1713" s="1">
        <f t="shared" si="90"/>
        <v>0.016657572115384614</v>
      </c>
    </row>
    <row r="1714" spans="5:8" ht="12.75">
      <c r="E1714">
        <v>1712</v>
      </c>
      <c r="F1714">
        <v>1712</v>
      </c>
      <c r="G1714" s="7">
        <f t="shared" si="89"/>
        <v>0.823076923076923</v>
      </c>
      <c r="H1714" s="1">
        <f t="shared" si="90"/>
        <v>0.01666730769230769</v>
      </c>
    </row>
    <row r="1715" spans="5:8" ht="12.75">
      <c r="E1715">
        <v>1713</v>
      </c>
      <c r="F1715">
        <v>1713</v>
      </c>
      <c r="G1715" s="7">
        <f t="shared" si="89"/>
        <v>0.8235576923076923</v>
      </c>
      <c r="H1715" s="1">
        <f t="shared" si="90"/>
        <v>0.016677043269230765</v>
      </c>
    </row>
    <row r="1716" spans="5:8" ht="12.75">
      <c r="E1716">
        <v>1714</v>
      </c>
      <c r="F1716">
        <v>1714</v>
      </c>
      <c r="G1716" s="7">
        <f t="shared" si="89"/>
        <v>0.8240384615384615</v>
      </c>
      <c r="H1716" s="1">
        <f t="shared" si="90"/>
        <v>0.016686778846153844</v>
      </c>
    </row>
    <row r="1717" spans="5:8" ht="12.75">
      <c r="E1717">
        <v>1715</v>
      </c>
      <c r="F1717">
        <v>1715</v>
      </c>
      <c r="G1717" s="7">
        <f t="shared" si="89"/>
        <v>0.8245192307692307</v>
      </c>
      <c r="H1717" s="1">
        <f t="shared" si="90"/>
        <v>0.016696514423076923</v>
      </c>
    </row>
    <row r="1718" spans="5:8" ht="12.75">
      <c r="E1718">
        <v>1716</v>
      </c>
      <c r="F1718">
        <v>1716</v>
      </c>
      <c r="G1718" s="7">
        <f t="shared" si="89"/>
        <v>0.825</v>
      </c>
      <c r="H1718" s="1">
        <f t="shared" si="90"/>
        <v>0.01670625</v>
      </c>
    </row>
    <row r="1719" spans="5:8" ht="12.75">
      <c r="E1719">
        <v>1717</v>
      </c>
      <c r="F1719">
        <v>1717</v>
      </c>
      <c r="G1719" s="7">
        <f t="shared" si="89"/>
        <v>0.8254807692307692</v>
      </c>
      <c r="H1719" s="1">
        <f t="shared" si="90"/>
        <v>0.016715985576923074</v>
      </c>
    </row>
    <row r="1720" spans="5:8" ht="12.75">
      <c r="E1720">
        <v>1718</v>
      </c>
      <c r="F1720">
        <v>1718</v>
      </c>
      <c r="G1720" s="7">
        <f t="shared" si="89"/>
        <v>0.8259615384615384</v>
      </c>
      <c r="H1720" s="1">
        <f t="shared" si="90"/>
        <v>0.01672572115384615</v>
      </c>
    </row>
    <row r="1721" spans="5:8" ht="12.75">
      <c r="E1721">
        <v>1719</v>
      </c>
      <c r="F1721">
        <v>1719</v>
      </c>
      <c r="G1721" s="7">
        <f t="shared" si="89"/>
        <v>0.8264423076923076</v>
      </c>
      <c r="H1721" s="1">
        <f t="shared" si="90"/>
        <v>0.01673545673076923</v>
      </c>
    </row>
    <row r="1722" spans="5:8" ht="12.75">
      <c r="E1722">
        <v>1720</v>
      </c>
      <c r="F1722">
        <v>1720</v>
      </c>
      <c r="G1722" s="7">
        <f t="shared" si="89"/>
        <v>0.8269230769230769</v>
      </c>
      <c r="H1722" s="1">
        <f t="shared" si="90"/>
        <v>0.016745192307692305</v>
      </c>
    </row>
    <row r="1723" spans="5:8" ht="12.75">
      <c r="E1723">
        <v>1721</v>
      </c>
      <c r="F1723">
        <v>1721</v>
      </c>
      <c r="G1723" s="7">
        <f t="shared" si="89"/>
        <v>0.8274038461538461</v>
      </c>
      <c r="H1723" s="1">
        <f t="shared" si="90"/>
        <v>0.016754927884615384</v>
      </c>
    </row>
    <row r="1724" spans="5:8" ht="12.75">
      <c r="E1724">
        <v>1722</v>
      </c>
      <c r="F1724">
        <v>1722</v>
      </c>
      <c r="G1724" s="7">
        <f t="shared" si="89"/>
        <v>0.8278846153846153</v>
      </c>
      <c r="H1724" s="1">
        <f t="shared" si="90"/>
        <v>0.01676466346153846</v>
      </c>
    </row>
    <row r="1725" spans="5:8" ht="12.75">
      <c r="E1725">
        <v>1723</v>
      </c>
      <c r="F1725">
        <v>1723</v>
      </c>
      <c r="G1725" s="7">
        <f t="shared" si="89"/>
        <v>0.8283653846153847</v>
      </c>
      <c r="H1725" s="1">
        <f t="shared" si="90"/>
        <v>0.01677439903846154</v>
      </c>
    </row>
    <row r="1726" spans="5:8" ht="12.75">
      <c r="E1726">
        <v>1724</v>
      </c>
      <c r="F1726">
        <v>1724</v>
      </c>
      <c r="G1726" s="7">
        <f t="shared" si="89"/>
        <v>0.8288461538461539</v>
      </c>
      <c r="H1726" s="1">
        <f t="shared" si="90"/>
        <v>0.016784134615384617</v>
      </c>
    </row>
    <row r="1727" spans="5:8" ht="12.75">
      <c r="E1727">
        <v>1725</v>
      </c>
      <c r="F1727">
        <v>1725</v>
      </c>
      <c r="G1727" s="7">
        <f t="shared" si="89"/>
        <v>0.8293269230769231</v>
      </c>
      <c r="H1727" s="1">
        <f t="shared" si="90"/>
        <v>0.016793870192307693</v>
      </c>
    </row>
    <row r="1728" spans="5:8" ht="12.75">
      <c r="E1728">
        <v>1726</v>
      </c>
      <c r="F1728">
        <v>1726</v>
      </c>
      <c r="G1728" s="7">
        <f t="shared" si="89"/>
        <v>0.8298076923076924</v>
      </c>
      <c r="H1728" s="1">
        <f t="shared" si="90"/>
        <v>0.01680360576923077</v>
      </c>
    </row>
    <row r="1729" spans="5:8" ht="12.75">
      <c r="E1729">
        <v>1727</v>
      </c>
      <c r="F1729">
        <v>1727</v>
      </c>
      <c r="G1729" s="7">
        <f t="shared" si="89"/>
        <v>0.8302884615384616</v>
      </c>
      <c r="H1729" s="1">
        <f t="shared" si="90"/>
        <v>0.016813341346153848</v>
      </c>
    </row>
    <row r="1730" spans="5:8" ht="12.75">
      <c r="E1730">
        <v>1728</v>
      </c>
      <c r="F1730">
        <v>1728</v>
      </c>
      <c r="G1730" s="7">
        <f t="shared" si="89"/>
        <v>0.8307692307692308</v>
      </c>
      <c r="H1730" s="1">
        <f t="shared" si="90"/>
        <v>0.016823076923076923</v>
      </c>
    </row>
    <row r="1731" spans="5:8" ht="12.75">
      <c r="E1731">
        <v>1729</v>
      </c>
      <c r="F1731">
        <v>1729</v>
      </c>
      <c r="G1731" s="7">
        <f t="shared" si="89"/>
        <v>0.83125</v>
      </c>
      <c r="H1731" s="1">
        <f t="shared" si="90"/>
        <v>0.016832812500000002</v>
      </c>
    </row>
    <row r="1732" spans="5:8" ht="12.75">
      <c r="E1732">
        <v>1730</v>
      </c>
      <c r="F1732">
        <v>1730</v>
      </c>
      <c r="G1732" s="7">
        <f aca="true" t="shared" si="91" ref="G1732:G1795">F1732/2080</f>
        <v>0.8317307692307693</v>
      </c>
      <c r="H1732" s="1">
        <f aca="true" t="shared" si="92" ref="H1732:H1795">G1732*2.025/100</f>
        <v>0.016842548076923078</v>
      </c>
    </row>
    <row r="1733" spans="5:8" ht="12.75">
      <c r="E1733">
        <v>1731</v>
      </c>
      <c r="F1733">
        <v>1731</v>
      </c>
      <c r="G1733" s="7">
        <f t="shared" si="91"/>
        <v>0.8322115384615385</v>
      </c>
      <c r="H1733" s="1">
        <f t="shared" si="92"/>
        <v>0.016852283653846153</v>
      </c>
    </row>
    <row r="1734" spans="5:8" ht="12.75">
      <c r="E1734">
        <v>1732</v>
      </c>
      <c r="F1734">
        <v>1732</v>
      </c>
      <c r="G1734" s="7">
        <f t="shared" si="91"/>
        <v>0.8326923076923077</v>
      </c>
      <c r="H1734" s="1">
        <f t="shared" si="92"/>
        <v>0.016862019230769233</v>
      </c>
    </row>
    <row r="1735" spans="5:8" ht="12.75">
      <c r="E1735">
        <v>1733</v>
      </c>
      <c r="F1735">
        <v>1733</v>
      </c>
      <c r="G1735" s="7">
        <f t="shared" si="91"/>
        <v>0.833173076923077</v>
      </c>
      <c r="H1735" s="1">
        <f t="shared" si="92"/>
        <v>0.016871754807692308</v>
      </c>
    </row>
    <row r="1736" spans="5:8" ht="12.75">
      <c r="E1736">
        <v>1734</v>
      </c>
      <c r="F1736">
        <v>1734</v>
      </c>
      <c r="G1736" s="7">
        <f t="shared" si="91"/>
        <v>0.8336538461538462</v>
      </c>
      <c r="H1736" s="1">
        <f t="shared" si="92"/>
        <v>0.016881490384615384</v>
      </c>
    </row>
    <row r="1737" spans="5:8" ht="12.75">
      <c r="E1737">
        <v>1735</v>
      </c>
      <c r="F1737">
        <v>1735</v>
      </c>
      <c r="G1737" s="7">
        <f t="shared" si="91"/>
        <v>0.8341346153846154</v>
      </c>
      <c r="H1737" s="1">
        <f t="shared" si="92"/>
        <v>0.01689122596153846</v>
      </c>
    </row>
    <row r="1738" spans="5:8" ht="12.75">
      <c r="E1738">
        <v>1736</v>
      </c>
      <c r="F1738">
        <v>1736</v>
      </c>
      <c r="G1738" s="7">
        <f t="shared" si="91"/>
        <v>0.8346153846153846</v>
      </c>
      <c r="H1738" s="1">
        <f t="shared" si="92"/>
        <v>0.01690096153846154</v>
      </c>
    </row>
    <row r="1739" spans="5:8" ht="12.75">
      <c r="E1739">
        <v>1737</v>
      </c>
      <c r="F1739">
        <v>1737</v>
      </c>
      <c r="G1739" s="7">
        <f t="shared" si="91"/>
        <v>0.8350961538461539</v>
      </c>
      <c r="H1739" s="1">
        <f t="shared" si="92"/>
        <v>0.016910697115384614</v>
      </c>
    </row>
    <row r="1740" spans="5:8" ht="12.75">
      <c r="E1740">
        <v>1738</v>
      </c>
      <c r="F1740">
        <v>1738</v>
      </c>
      <c r="G1740" s="7">
        <f t="shared" si="91"/>
        <v>0.8355769230769231</v>
      </c>
      <c r="H1740" s="1">
        <f t="shared" si="92"/>
        <v>0.016920432692307693</v>
      </c>
    </row>
    <row r="1741" spans="5:8" ht="12.75">
      <c r="E1741">
        <v>1739</v>
      </c>
      <c r="F1741">
        <v>1739</v>
      </c>
      <c r="G1741" s="7">
        <f t="shared" si="91"/>
        <v>0.8360576923076923</v>
      </c>
      <c r="H1741" s="1">
        <f t="shared" si="92"/>
        <v>0.01693016826923077</v>
      </c>
    </row>
    <row r="1742" spans="5:8" ht="12.75">
      <c r="E1742">
        <v>1740</v>
      </c>
      <c r="F1742">
        <v>1740</v>
      </c>
      <c r="G1742" s="7">
        <f t="shared" si="91"/>
        <v>0.8365384615384616</v>
      </c>
      <c r="H1742" s="1">
        <f t="shared" si="92"/>
        <v>0.016939903846153844</v>
      </c>
    </row>
    <row r="1743" spans="5:8" ht="12.75">
      <c r="E1743">
        <v>1741</v>
      </c>
      <c r="F1743">
        <v>1741</v>
      </c>
      <c r="G1743" s="7">
        <f t="shared" si="91"/>
        <v>0.8370192307692308</v>
      </c>
      <c r="H1743" s="1">
        <f t="shared" si="92"/>
        <v>0.016949639423076923</v>
      </c>
    </row>
    <row r="1744" spans="5:8" ht="12.75">
      <c r="E1744">
        <v>1742</v>
      </c>
      <c r="F1744">
        <v>1742</v>
      </c>
      <c r="G1744" s="7">
        <f t="shared" si="91"/>
        <v>0.8375</v>
      </c>
      <c r="H1744" s="1">
        <f t="shared" si="92"/>
        <v>0.016959375</v>
      </c>
    </row>
    <row r="1745" spans="5:8" ht="12.75">
      <c r="E1745">
        <v>1743</v>
      </c>
      <c r="F1745">
        <v>1743</v>
      </c>
      <c r="G1745" s="7">
        <f t="shared" si="91"/>
        <v>0.8379807692307693</v>
      </c>
      <c r="H1745" s="1">
        <f t="shared" si="92"/>
        <v>0.016969110576923078</v>
      </c>
    </row>
    <row r="1746" spans="5:8" ht="12.75">
      <c r="E1746">
        <v>1744</v>
      </c>
      <c r="F1746">
        <v>1744</v>
      </c>
      <c r="G1746" s="7">
        <f t="shared" si="91"/>
        <v>0.8384615384615385</v>
      </c>
      <c r="H1746" s="1">
        <f t="shared" si="92"/>
        <v>0.016978846153846153</v>
      </c>
    </row>
    <row r="1747" spans="5:8" ht="12.75">
      <c r="E1747">
        <v>1745</v>
      </c>
      <c r="F1747">
        <v>1745</v>
      </c>
      <c r="G1747" s="7">
        <f t="shared" si="91"/>
        <v>0.8389423076923077</v>
      </c>
      <c r="H1747" s="1">
        <f t="shared" si="92"/>
        <v>0.01698858173076923</v>
      </c>
    </row>
    <row r="1748" spans="5:8" ht="12.75">
      <c r="E1748">
        <v>1746</v>
      </c>
      <c r="F1748">
        <v>1746</v>
      </c>
      <c r="G1748" s="7">
        <f t="shared" si="91"/>
        <v>0.8394230769230769</v>
      </c>
      <c r="H1748" s="1">
        <f t="shared" si="92"/>
        <v>0.016998317307692308</v>
      </c>
    </row>
    <row r="1749" spans="5:8" ht="12.75">
      <c r="E1749">
        <v>1747</v>
      </c>
      <c r="F1749">
        <v>1747</v>
      </c>
      <c r="G1749" s="7">
        <f t="shared" si="91"/>
        <v>0.8399038461538462</v>
      </c>
      <c r="H1749" s="1">
        <f t="shared" si="92"/>
        <v>0.017008052884615384</v>
      </c>
    </row>
    <row r="1750" spans="5:8" ht="12.75">
      <c r="E1750">
        <v>1748</v>
      </c>
      <c r="F1750">
        <v>1748</v>
      </c>
      <c r="G1750" s="7">
        <f t="shared" si="91"/>
        <v>0.8403846153846154</v>
      </c>
      <c r="H1750" s="1">
        <f t="shared" si="92"/>
        <v>0.017017788461538463</v>
      </c>
    </row>
    <row r="1751" spans="5:8" ht="12.75">
      <c r="E1751">
        <v>1749</v>
      </c>
      <c r="F1751">
        <v>1749</v>
      </c>
      <c r="G1751" s="7">
        <f t="shared" si="91"/>
        <v>0.8408653846153846</v>
      </c>
      <c r="H1751" s="1">
        <f t="shared" si="92"/>
        <v>0.017027524038461538</v>
      </c>
    </row>
    <row r="1752" spans="5:8" ht="12.75">
      <c r="E1752">
        <v>1750</v>
      </c>
      <c r="F1752">
        <v>1750</v>
      </c>
      <c r="G1752" s="7">
        <f t="shared" si="91"/>
        <v>0.8413461538461539</v>
      </c>
      <c r="H1752" s="1">
        <f t="shared" si="92"/>
        <v>0.017037259615384614</v>
      </c>
    </row>
    <row r="1753" spans="5:8" ht="12.75">
      <c r="E1753">
        <v>1751</v>
      </c>
      <c r="F1753">
        <v>1751</v>
      </c>
      <c r="G1753" s="7">
        <f t="shared" si="91"/>
        <v>0.8418269230769231</v>
      </c>
      <c r="H1753" s="1">
        <f t="shared" si="92"/>
        <v>0.017046995192307693</v>
      </c>
    </row>
    <row r="1754" spans="5:8" ht="12.75">
      <c r="E1754">
        <v>1752</v>
      </c>
      <c r="F1754">
        <v>1752</v>
      </c>
      <c r="G1754" s="7">
        <f t="shared" si="91"/>
        <v>0.8423076923076923</v>
      </c>
      <c r="H1754" s="1">
        <f t="shared" si="92"/>
        <v>0.01705673076923077</v>
      </c>
    </row>
    <row r="1755" spans="5:8" ht="12.75">
      <c r="E1755">
        <v>1753</v>
      </c>
      <c r="F1755">
        <v>1753</v>
      </c>
      <c r="G1755" s="7">
        <f t="shared" si="91"/>
        <v>0.8427884615384615</v>
      </c>
      <c r="H1755" s="1">
        <f t="shared" si="92"/>
        <v>0.017066466346153844</v>
      </c>
    </row>
    <row r="1756" spans="5:8" ht="12.75">
      <c r="E1756">
        <v>1754</v>
      </c>
      <c r="F1756">
        <v>1754</v>
      </c>
      <c r="G1756" s="7">
        <f t="shared" si="91"/>
        <v>0.8432692307692308</v>
      </c>
      <c r="H1756" s="1">
        <f t="shared" si="92"/>
        <v>0.01707620192307692</v>
      </c>
    </row>
    <row r="1757" spans="5:8" ht="12.75">
      <c r="E1757">
        <v>1755</v>
      </c>
      <c r="F1757">
        <v>1755</v>
      </c>
      <c r="G1757" s="7">
        <f t="shared" si="91"/>
        <v>0.84375</v>
      </c>
      <c r="H1757" s="1">
        <f t="shared" si="92"/>
        <v>0.0170859375</v>
      </c>
    </row>
    <row r="1758" spans="5:8" ht="12.75">
      <c r="E1758">
        <v>1756</v>
      </c>
      <c r="F1758">
        <v>1756</v>
      </c>
      <c r="G1758" s="7">
        <f t="shared" si="91"/>
        <v>0.8442307692307692</v>
      </c>
      <c r="H1758" s="1">
        <f t="shared" si="92"/>
        <v>0.017095673076923078</v>
      </c>
    </row>
    <row r="1759" spans="5:8" ht="12.75">
      <c r="E1759">
        <v>1757</v>
      </c>
      <c r="F1759">
        <v>1757</v>
      </c>
      <c r="G1759" s="7">
        <f t="shared" si="91"/>
        <v>0.8447115384615385</v>
      </c>
      <c r="H1759" s="1">
        <f t="shared" si="92"/>
        <v>0.017105408653846153</v>
      </c>
    </row>
    <row r="1760" spans="5:8" ht="12.75">
      <c r="E1760">
        <v>1758</v>
      </c>
      <c r="F1760">
        <v>1758</v>
      </c>
      <c r="G1760" s="7">
        <f t="shared" si="91"/>
        <v>0.8451923076923077</v>
      </c>
      <c r="H1760" s="1">
        <f t="shared" si="92"/>
        <v>0.01711514423076923</v>
      </c>
    </row>
    <row r="1761" spans="5:8" ht="12.75">
      <c r="E1761">
        <v>1759</v>
      </c>
      <c r="F1761">
        <v>1759</v>
      </c>
      <c r="G1761" s="7">
        <f t="shared" si="91"/>
        <v>0.8456730769230769</v>
      </c>
      <c r="H1761" s="1">
        <f t="shared" si="92"/>
        <v>0.017124879807692305</v>
      </c>
    </row>
    <row r="1762" spans="5:8" ht="12.75">
      <c r="E1762">
        <v>1760</v>
      </c>
      <c r="F1762">
        <v>1760</v>
      </c>
      <c r="G1762" s="7">
        <f t="shared" si="91"/>
        <v>0.8461538461538461</v>
      </c>
      <c r="H1762" s="1">
        <f t="shared" si="92"/>
        <v>0.017134615384615384</v>
      </c>
    </row>
    <row r="1763" spans="5:8" ht="12.75">
      <c r="E1763">
        <v>1761</v>
      </c>
      <c r="F1763">
        <v>1761</v>
      </c>
      <c r="G1763" s="7">
        <f t="shared" si="91"/>
        <v>0.8466346153846154</v>
      </c>
      <c r="H1763" s="1">
        <f t="shared" si="92"/>
        <v>0.017144350961538463</v>
      </c>
    </row>
    <row r="1764" spans="5:8" ht="12.75">
      <c r="E1764">
        <v>1762</v>
      </c>
      <c r="F1764">
        <v>1762</v>
      </c>
      <c r="G1764" s="7">
        <f t="shared" si="91"/>
        <v>0.8471153846153846</v>
      </c>
      <c r="H1764" s="1">
        <f t="shared" si="92"/>
        <v>0.017154086538461538</v>
      </c>
    </row>
    <row r="1765" spans="5:8" ht="12.75">
      <c r="E1765">
        <v>1763</v>
      </c>
      <c r="F1765">
        <v>1763</v>
      </c>
      <c r="G1765" s="7">
        <f t="shared" si="91"/>
        <v>0.8475961538461538</v>
      </c>
      <c r="H1765" s="1">
        <f t="shared" si="92"/>
        <v>0.017163822115384614</v>
      </c>
    </row>
    <row r="1766" spans="5:8" ht="12.75">
      <c r="E1766">
        <v>1764</v>
      </c>
      <c r="F1766">
        <v>1764</v>
      </c>
      <c r="G1766" s="7">
        <f t="shared" si="91"/>
        <v>0.8480769230769231</v>
      </c>
      <c r="H1766" s="1">
        <f t="shared" si="92"/>
        <v>0.01717355769230769</v>
      </c>
    </row>
    <row r="1767" spans="5:8" ht="12.75">
      <c r="E1767">
        <v>1765</v>
      </c>
      <c r="F1767">
        <v>1765</v>
      </c>
      <c r="G1767" s="7">
        <f t="shared" si="91"/>
        <v>0.8485576923076923</v>
      </c>
      <c r="H1767" s="1">
        <f t="shared" si="92"/>
        <v>0.01718329326923077</v>
      </c>
    </row>
    <row r="1768" spans="5:8" ht="12.75">
      <c r="E1768">
        <v>1766</v>
      </c>
      <c r="F1768">
        <v>1766</v>
      </c>
      <c r="G1768" s="7">
        <f t="shared" si="91"/>
        <v>0.8490384615384615</v>
      </c>
      <c r="H1768" s="1">
        <f t="shared" si="92"/>
        <v>0.017193028846153847</v>
      </c>
    </row>
    <row r="1769" spans="5:8" ht="12.75">
      <c r="E1769">
        <v>1767</v>
      </c>
      <c r="F1769">
        <v>1767</v>
      </c>
      <c r="G1769" s="7">
        <f t="shared" si="91"/>
        <v>0.8495192307692307</v>
      </c>
      <c r="H1769" s="1">
        <f t="shared" si="92"/>
        <v>0.017202764423076923</v>
      </c>
    </row>
    <row r="1770" spans="5:8" ht="12.75">
      <c r="E1770">
        <v>1768</v>
      </c>
      <c r="F1770">
        <v>1768</v>
      </c>
      <c r="G1770" s="7">
        <f t="shared" si="91"/>
        <v>0.85</v>
      </c>
      <c r="H1770" s="1">
        <f t="shared" si="92"/>
        <v>0.0172125</v>
      </c>
    </row>
    <row r="1771" spans="5:8" ht="12.75">
      <c r="E1771">
        <v>1769</v>
      </c>
      <c r="F1771">
        <v>1769</v>
      </c>
      <c r="G1771" s="7">
        <f t="shared" si="91"/>
        <v>0.8504807692307692</v>
      </c>
      <c r="H1771" s="1">
        <f t="shared" si="92"/>
        <v>0.017222235576923074</v>
      </c>
    </row>
    <row r="1772" spans="5:8" ht="12.75">
      <c r="E1772">
        <v>1770</v>
      </c>
      <c r="F1772">
        <v>1770</v>
      </c>
      <c r="G1772" s="7">
        <f t="shared" si="91"/>
        <v>0.8509615384615384</v>
      </c>
      <c r="H1772" s="1">
        <f t="shared" si="92"/>
        <v>0.017231971153846153</v>
      </c>
    </row>
    <row r="1773" spans="5:8" ht="12.75">
      <c r="E1773">
        <v>1771</v>
      </c>
      <c r="F1773">
        <v>1771</v>
      </c>
      <c r="G1773" s="7">
        <f t="shared" si="91"/>
        <v>0.8514423076923077</v>
      </c>
      <c r="H1773" s="1">
        <f t="shared" si="92"/>
        <v>0.01724170673076923</v>
      </c>
    </row>
    <row r="1774" spans="5:8" ht="12.75">
      <c r="E1774">
        <v>1772</v>
      </c>
      <c r="F1774">
        <v>1772</v>
      </c>
      <c r="G1774" s="7">
        <f t="shared" si="91"/>
        <v>0.8519230769230769</v>
      </c>
      <c r="H1774" s="1">
        <f t="shared" si="92"/>
        <v>0.017251442307692308</v>
      </c>
    </row>
    <row r="1775" spans="5:8" ht="12.75">
      <c r="E1775">
        <v>1773</v>
      </c>
      <c r="F1775">
        <v>1773</v>
      </c>
      <c r="G1775" s="7">
        <f t="shared" si="91"/>
        <v>0.8524038461538461</v>
      </c>
      <c r="H1775" s="1">
        <f t="shared" si="92"/>
        <v>0.017261177884615383</v>
      </c>
    </row>
    <row r="1776" spans="5:8" ht="12.75">
      <c r="E1776">
        <v>1774</v>
      </c>
      <c r="F1776">
        <v>1774</v>
      </c>
      <c r="G1776" s="7">
        <f t="shared" si="91"/>
        <v>0.8528846153846154</v>
      </c>
      <c r="H1776" s="1">
        <f t="shared" si="92"/>
        <v>0.01727091346153846</v>
      </c>
    </row>
    <row r="1777" spans="5:8" ht="12.75">
      <c r="E1777">
        <v>1775</v>
      </c>
      <c r="F1777">
        <v>1775</v>
      </c>
      <c r="G1777" s="7">
        <f t="shared" si="91"/>
        <v>0.8533653846153846</v>
      </c>
      <c r="H1777" s="1">
        <f t="shared" si="92"/>
        <v>0.017280649038461538</v>
      </c>
    </row>
    <row r="1778" spans="5:8" ht="12.75">
      <c r="E1778">
        <v>1776</v>
      </c>
      <c r="F1778">
        <v>1776</v>
      </c>
      <c r="G1778" s="7">
        <f t="shared" si="91"/>
        <v>0.8538461538461538</v>
      </c>
      <c r="H1778" s="1">
        <f t="shared" si="92"/>
        <v>0.017290384615384614</v>
      </c>
    </row>
    <row r="1779" spans="5:8" ht="12.75">
      <c r="E1779">
        <v>1777</v>
      </c>
      <c r="F1779">
        <v>1777</v>
      </c>
      <c r="G1779" s="7">
        <f t="shared" si="91"/>
        <v>0.854326923076923</v>
      </c>
      <c r="H1779" s="1">
        <f t="shared" si="92"/>
        <v>0.01730012019230769</v>
      </c>
    </row>
    <row r="1780" spans="5:8" ht="12.75">
      <c r="E1780">
        <v>1778</v>
      </c>
      <c r="F1780">
        <v>1778</v>
      </c>
      <c r="G1780" s="7">
        <f t="shared" si="91"/>
        <v>0.8548076923076923</v>
      </c>
      <c r="H1780" s="1">
        <f t="shared" si="92"/>
        <v>0.01730985576923077</v>
      </c>
    </row>
    <row r="1781" spans="5:8" ht="12.75">
      <c r="E1781">
        <v>1779</v>
      </c>
      <c r="F1781">
        <v>1779</v>
      </c>
      <c r="G1781" s="7">
        <f t="shared" si="91"/>
        <v>0.8552884615384615</v>
      </c>
      <c r="H1781" s="1">
        <f t="shared" si="92"/>
        <v>0.017319591346153844</v>
      </c>
    </row>
    <row r="1782" spans="5:8" ht="12.75">
      <c r="E1782">
        <v>1780</v>
      </c>
      <c r="F1782">
        <v>1780</v>
      </c>
      <c r="G1782" s="7">
        <f t="shared" si="91"/>
        <v>0.8557692307692307</v>
      </c>
      <c r="H1782" s="1">
        <f t="shared" si="92"/>
        <v>0.017329326923076923</v>
      </c>
    </row>
    <row r="1783" spans="5:8" ht="12.75">
      <c r="E1783">
        <v>1781</v>
      </c>
      <c r="F1783">
        <v>1781</v>
      </c>
      <c r="G1783" s="7">
        <f t="shared" si="91"/>
        <v>0.85625</v>
      </c>
      <c r="H1783" s="1">
        <f t="shared" si="92"/>
        <v>0.0173390625</v>
      </c>
    </row>
    <row r="1784" spans="5:8" ht="12.75">
      <c r="E1784">
        <v>1782</v>
      </c>
      <c r="F1784">
        <v>1782</v>
      </c>
      <c r="G1784" s="7">
        <f t="shared" si="91"/>
        <v>0.8567307692307692</v>
      </c>
      <c r="H1784" s="1">
        <f t="shared" si="92"/>
        <v>0.017348798076923074</v>
      </c>
    </row>
    <row r="1785" spans="5:8" ht="12.75">
      <c r="E1785">
        <v>1783</v>
      </c>
      <c r="F1785">
        <v>1783</v>
      </c>
      <c r="G1785" s="7">
        <f t="shared" si="91"/>
        <v>0.8572115384615384</v>
      </c>
      <c r="H1785" s="1">
        <f t="shared" si="92"/>
        <v>0.017358533653846153</v>
      </c>
    </row>
    <row r="1786" spans="5:8" ht="12.75">
      <c r="E1786">
        <v>1784</v>
      </c>
      <c r="F1786">
        <v>1784</v>
      </c>
      <c r="G1786" s="7">
        <f t="shared" si="91"/>
        <v>0.8576923076923076</v>
      </c>
      <c r="H1786" s="1">
        <f t="shared" si="92"/>
        <v>0.01736826923076923</v>
      </c>
    </row>
    <row r="1787" spans="5:8" ht="12.75">
      <c r="E1787">
        <v>1785</v>
      </c>
      <c r="F1787">
        <v>1785</v>
      </c>
      <c r="G1787" s="7">
        <f t="shared" si="91"/>
        <v>0.8581730769230769</v>
      </c>
      <c r="H1787" s="1">
        <f t="shared" si="92"/>
        <v>0.017378004807692308</v>
      </c>
    </row>
    <row r="1788" spans="5:8" ht="12.75">
      <c r="E1788">
        <v>1786</v>
      </c>
      <c r="F1788">
        <v>1786</v>
      </c>
      <c r="G1788" s="7">
        <f t="shared" si="91"/>
        <v>0.8586538461538461</v>
      </c>
      <c r="H1788" s="1">
        <f t="shared" si="92"/>
        <v>0.017387740384615383</v>
      </c>
    </row>
    <row r="1789" spans="5:8" ht="12.75">
      <c r="E1789">
        <v>1787</v>
      </c>
      <c r="F1789">
        <v>1787</v>
      </c>
      <c r="G1789" s="7">
        <f t="shared" si="91"/>
        <v>0.8591346153846153</v>
      </c>
      <c r="H1789" s="1">
        <f t="shared" si="92"/>
        <v>0.01739747596153846</v>
      </c>
    </row>
    <row r="1790" spans="5:8" ht="12.75">
      <c r="E1790">
        <v>1788</v>
      </c>
      <c r="F1790">
        <v>1788</v>
      </c>
      <c r="G1790" s="7">
        <f t="shared" si="91"/>
        <v>0.8596153846153847</v>
      </c>
      <c r="H1790" s="1">
        <f t="shared" si="92"/>
        <v>0.017407211538461538</v>
      </c>
    </row>
    <row r="1791" spans="5:8" ht="12.75">
      <c r="E1791">
        <v>1789</v>
      </c>
      <c r="F1791">
        <v>1789</v>
      </c>
      <c r="G1791" s="7">
        <f t="shared" si="91"/>
        <v>0.8600961538461539</v>
      </c>
      <c r="H1791" s="1">
        <f t="shared" si="92"/>
        <v>0.017416947115384617</v>
      </c>
    </row>
    <row r="1792" spans="5:8" ht="12.75">
      <c r="E1792">
        <v>1790</v>
      </c>
      <c r="F1792">
        <v>1790</v>
      </c>
      <c r="G1792" s="7">
        <f t="shared" si="91"/>
        <v>0.8605769230769231</v>
      </c>
      <c r="H1792" s="1">
        <f t="shared" si="92"/>
        <v>0.017426682692307693</v>
      </c>
    </row>
    <row r="1793" spans="5:8" ht="12.75">
      <c r="E1793">
        <v>1791</v>
      </c>
      <c r="F1793">
        <v>1791</v>
      </c>
      <c r="G1793" s="7">
        <f t="shared" si="91"/>
        <v>0.8610576923076924</v>
      </c>
      <c r="H1793" s="1">
        <f t="shared" si="92"/>
        <v>0.01743641826923077</v>
      </c>
    </row>
    <row r="1794" spans="5:8" ht="12.75">
      <c r="E1794">
        <v>1792</v>
      </c>
      <c r="F1794">
        <v>1792</v>
      </c>
      <c r="G1794" s="7">
        <f t="shared" si="91"/>
        <v>0.8615384615384616</v>
      </c>
      <c r="H1794" s="1">
        <f t="shared" si="92"/>
        <v>0.017446153846153847</v>
      </c>
    </row>
    <row r="1795" spans="5:8" ht="12.75">
      <c r="E1795">
        <v>1793</v>
      </c>
      <c r="F1795">
        <v>1793</v>
      </c>
      <c r="G1795" s="7">
        <f t="shared" si="91"/>
        <v>0.8620192307692308</v>
      </c>
      <c r="H1795" s="1">
        <f t="shared" si="92"/>
        <v>0.017455889423076923</v>
      </c>
    </row>
    <row r="1796" spans="5:8" ht="12.75">
      <c r="E1796">
        <v>1794</v>
      </c>
      <c r="F1796">
        <v>1794</v>
      </c>
      <c r="G1796" s="7">
        <f aca="true" t="shared" si="93" ref="G1796:G1859">F1796/2080</f>
        <v>0.8625</v>
      </c>
      <c r="H1796" s="1">
        <f aca="true" t="shared" si="94" ref="H1796:H1859">G1796*2.025/100</f>
        <v>0.017465625</v>
      </c>
    </row>
    <row r="1797" spans="5:8" ht="12.75">
      <c r="E1797">
        <v>1795</v>
      </c>
      <c r="F1797">
        <v>1795</v>
      </c>
      <c r="G1797" s="7">
        <f t="shared" si="93"/>
        <v>0.8629807692307693</v>
      </c>
      <c r="H1797" s="1">
        <f t="shared" si="94"/>
        <v>0.017475360576923078</v>
      </c>
    </row>
    <row r="1798" spans="5:8" ht="12.75">
      <c r="E1798">
        <v>1796</v>
      </c>
      <c r="F1798">
        <v>1796</v>
      </c>
      <c r="G1798" s="7">
        <f t="shared" si="93"/>
        <v>0.8634615384615385</v>
      </c>
      <c r="H1798" s="1">
        <f t="shared" si="94"/>
        <v>0.017485096153846153</v>
      </c>
    </row>
    <row r="1799" spans="5:8" ht="12.75">
      <c r="E1799">
        <v>1797</v>
      </c>
      <c r="F1799">
        <v>1797</v>
      </c>
      <c r="G1799" s="7">
        <f t="shared" si="93"/>
        <v>0.8639423076923077</v>
      </c>
      <c r="H1799" s="1">
        <f t="shared" si="94"/>
        <v>0.017494831730769232</v>
      </c>
    </row>
    <row r="1800" spans="5:8" ht="12.75">
      <c r="E1800">
        <v>1798</v>
      </c>
      <c r="F1800">
        <v>1798</v>
      </c>
      <c r="G1800" s="7">
        <f t="shared" si="93"/>
        <v>0.864423076923077</v>
      </c>
      <c r="H1800" s="1">
        <f t="shared" si="94"/>
        <v>0.017504567307692308</v>
      </c>
    </row>
    <row r="1801" spans="5:8" ht="12.75">
      <c r="E1801">
        <v>1799</v>
      </c>
      <c r="F1801">
        <v>1799</v>
      </c>
      <c r="G1801" s="7">
        <f t="shared" si="93"/>
        <v>0.8649038461538462</v>
      </c>
      <c r="H1801" s="1">
        <f t="shared" si="94"/>
        <v>0.017514302884615383</v>
      </c>
    </row>
    <row r="1802" spans="5:8" ht="12.75">
      <c r="E1802">
        <v>1800</v>
      </c>
      <c r="F1802">
        <v>1800</v>
      </c>
      <c r="G1802" s="7">
        <f t="shared" si="93"/>
        <v>0.8653846153846154</v>
      </c>
      <c r="H1802" s="1">
        <f t="shared" si="94"/>
        <v>0.017524038461538462</v>
      </c>
    </row>
    <row r="1803" spans="5:8" ht="12.75">
      <c r="E1803">
        <v>1801</v>
      </c>
      <c r="F1803">
        <v>1801</v>
      </c>
      <c r="G1803" s="7">
        <f t="shared" si="93"/>
        <v>0.8658653846153846</v>
      </c>
      <c r="H1803" s="1">
        <f t="shared" si="94"/>
        <v>0.017533774038461538</v>
      </c>
    </row>
    <row r="1804" spans="5:8" ht="12.75">
      <c r="E1804">
        <v>1802</v>
      </c>
      <c r="F1804">
        <v>1802</v>
      </c>
      <c r="G1804" s="7">
        <f t="shared" si="93"/>
        <v>0.8663461538461539</v>
      </c>
      <c r="H1804" s="1">
        <f t="shared" si="94"/>
        <v>0.017543509615384617</v>
      </c>
    </row>
    <row r="1805" spans="5:8" ht="12.75">
      <c r="E1805">
        <v>1803</v>
      </c>
      <c r="F1805">
        <v>1803</v>
      </c>
      <c r="G1805" s="7">
        <f t="shared" si="93"/>
        <v>0.8668269230769231</v>
      </c>
      <c r="H1805" s="1">
        <f t="shared" si="94"/>
        <v>0.017553245192307693</v>
      </c>
    </row>
    <row r="1806" spans="5:8" ht="12.75">
      <c r="E1806">
        <v>1804</v>
      </c>
      <c r="F1806">
        <v>1804</v>
      </c>
      <c r="G1806" s="7">
        <f t="shared" si="93"/>
        <v>0.8673076923076923</v>
      </c>
      <c r="H1806" s="1">
        <f t="shared" si="94"/>
        <v>0.017562980769230768</v>
      </c>
    </row>
    <row r="1807" spans="5:8" ht="12.75">
      <c r="E1807">
        <v>1805</v>
      </c>
      <c r="F1807">
        <v>1805</v>
      </c>
      <c r="G1807" s="7">
        <f t="shared" si="93"/>
        <v>0.8677884615384616</v>
      </c>
      <c r="H1807" s="1">
        <f t="shared" si="94"/>
        <v>0.017572716346153844</v>
      </c>
    </row>
    <row r="1808" spans="5:8" ht="12.75">
      <c r="E1808">
        <v>1806</v>
      </c>
      <c r="F1808">
        <v>1806</v>
      </c>
      <c r="G1808" s="7">
        <f t="shared" si="93"/>
        <v>0.8682692307692308</v>
      </c>
      <c r="H1808" s="1">
        <f t="shared" si="94"/>
        <v>0.017582451923076923</v>
      </c>
    </row>
    <row r="1809" spans="5:8" ht="12.75">
      <c r="E1809">
        <v>1807</v>
      </c>
      <c r="F1809">
        <v>1807</v>
      </c>
      <c r="G1809" s="7">
        <f t="shared" si="93"/>
        <v>0.86875</v>
      </c>
      <c r="H1809" s="1">
        <f t="shared" si="94"/>
        <v>0.017592187500000002</v>
      </c>
    </row>
    <row r="1810" spans="5:8" ht="12.75">
      <c r="E1810">
        <v>1808</v>
      </c>
      <c r="F1810">
        <v>1808</v>
      </c>
      <c r="G1810" s="7">
        <f t="shared" si="93"/>
        <v>0.8692307692307693</v>
      </c>
      <c r="H1810" s="1">
        <f t="shared" si="94"/>
        <v>0.017601923076923078</v>
      </c>
    </row>
    <row r="1811" spans="5:8" ht="12.75">
      <c r="E1811">
        <v>1809</v>
      </c>
      <c r="F1811">
        <v>1809</v>
      </c>
      <c r="G1811" s="7">
        <f t="shared" si="93"/>
        <v>0.8697115384615385</v>
      </c>
      <c r="H1811" s="1">
        <f t="shared" si="94"/>
        <v>0.017611658653846153</v>
      </c>
    </row>
    <row r="1812" spans="5:8" ht="12.75">
      <c r="E1812">
        <v>1810</v>
      </c>
      <c r="F1812">
        <v>1810</v>
      </c>
      <c r="G1812" s="7">
        <f t="shared" si="93"/>
        <v>0.8701923076923077</v>
      </c>
      <c r="H1812" s="1">
        <f t="shared" si="94"/>
        <v>0.01762139423076923</v>
      </c>
    </row>
    <row r="1813" spans="5:8" ht="12.75">
      <c r="E1813">
        <v>1811</v>
      </c>
      <c r="F1813">
        <v>1811</v>
      </c>
      <c r="G1813" s="7">
        <f t="shared" si="93"/>
        <v>0.8706730769230769</v>
      </c>
      <c r="H1813" s="1">
        <f t="shared" si="94"/>
        <v>0.017631129807692308</v>
      </c>
    </row>
    <row r="1814" spans="5:8" ht="12.75">
      <c r="E1814">
        <v>1812</v>
      </c>
      <c r="F1814">
        <v>1812</v>
      </c>
      <c r="G1814" s="7">
        <f t="shared" si="93"/>
        <v>0.8711538461538462</v>
      </c>
      <c r="H1814" s="1">
        <f t="shared" si="94"/>
        <v>0.017640865384615387</v>
      </c>
    </row>
    <row r="1815" spans="5:8" ht="12.75">
      <c r="E1815">
        <v>1813</v>
      </c>
      <c r="F1815">
        <v>1813</v>
      </c>
      <c r="G1815" s="7">
        <f t="shared" si="93"/>
        <v>0.8716346153846154</v>
      </c>
      <c r="H1815" s="1">
        <f t="shared" si="94"/>
        <v>0.017650600961538462</v>
      </c>
    </row>
    <row r="1816" spans="5:8" ht="12.75">
      <c r="E1816">
        <v>1814</v>
      </c>
      <c r="F1816">
        <v>1814</v>
      </c>
      <c r="G1816" s="7">
        <f t="shared" si="93"/>
        <v>0.8721153846153846</v>
      </c>
      <c r="H1816" s="1">
        <f t="shared" si="94"/>
        <v>0.017660336538461538</v>
      </c>
    </row>
    <row r="1817" spans="5:8" ht="12.75">
      <c r="E1817">
        <v>1815</v>
      </c>
      <c r="F1817">
        <v>1815</v>
      </c>
      <c r="G1817" s="7">
        <f t="shared" si="93"/>
        <v>0.8725961538461539</v>
      </c>
      <c r="H1817" s="1">
        <f t="shared" si="94"/>
        <v>0.017670072115384614</v>
      </c>
    </row>
    <row r="1818" spans="5:8" ht="12.75">
      <c r="E1818">
        <v>1816</v>
      </c>
      <c r="F1818">
        <v>1816</v>
      </c>
      <c r="G1818" s="7">
        <f t="shared" si="93"/>
        <v>0.8730769230769231</v>
      </c>
      <c r="H1818" s="1">
        <f t="shared" si="94"/>
        <v>0.017679807692307693</v>
      </c>
    </row>
    <row r="1819" spans="5:8" ht="12.75">
      <c r="E1819">
        <v>1817</v>
      </c>
      <c r="F1819">
        <v>1817</v>
      </c>
      <c r="G1819" s="7">
        <f t="shared" si="93"/>
        <v>0.8735576923076923</v>
      </c>
      <c r="H1819" s="1">
        <f t="shared" si="94"/>
        <v>0.017689543269230768</v>
      </c>
    </row>
    <row r="1820" spans="5:8" ht="12.75">
      <c r="E1820">
        <v>1818</v>
      </c>
      <c r="F1820">
        <v>1818</v>
      </c>
      <c r="G1820" s="7">
        <f t="shared" si="93"/>
        <v>0.8740384615384615</v>
      </c>
      <c r="H1820" s="1">
        <f t="shared" si="94"/>
        <v>0.017699278846153844</v>
      </c>
    </row>
    <row r="1821" spans="5:8" ht="12.75">
      <c r="E1821">
        <v>1819</v>
      </c>
      <c r="F1821">
        <v>1819</v>
      </c>
      <c r="G1821" s="7">
        <f t="shared" si="93"/>
        <v>0.8745192307692308</v>
      </c>
      <c r="H1821" s="1">
        <f t="shared" si="94"/>
        <v>0.017709014423076923</v>
      </c>
    </row>
    <row r="1822" spans="5:8" ht="12.75">
      <c r="E1822">
        <v>1820</v>
      </c>
      <c r="F1822">
        <v>1820</v>
      </c>
      <c r="G1822" s="7">
        <f t="shared" si="93"/>
        <v>0.875</v>
      </c>
      <c r="H1822" s="1">
        <f t="shared" si="94"/>
        <v>0.01771875</v>
      </c>
    </row>
    <row r="1823" spans="5:8" ht="12.75">
      <c r="E1823">
        <v>1821</v>
      </c>
      <c r="F1823">
        <v>1821</v>
      </c>
      <c r="G1823" s="7">
        <f t="shared" si="93"/>
        <v>0.8754807692307692</v>
      </c>
      <c r="H1823" s="1">
        <f t="shared" si="94"/>
        <v>0.017728485576923077</v>
      </c>
    </row>
    <row r="1824" spans="5:8" ht="12.75">
      <c r="E1824">
        <v>1822</v>
      </c>
      <c r="F1824">
        <v>1822</v>
      </c>
      <c r="G1824" s="7">
        <f t="shared" si="93"/>
        <v>0.8759615384615385</v>
      </c>
      <c r="H1824" s="1">
        <f t="shared" si="94"/>
        <v>0.017738221153846153</v>
      </c>
    </row>
    <row r="1825" spans="5:8" ht="12.75">
      <c r="E1825">
        <v>1823</v>
      </c>
      <c r="F1825">
        <v>1823</v>
      </c>
      <c r="G1825" s="7">
        <f t="shared" si="93"/>
        <v>0.8764423076923077</v>
      </c>
      <c r="H1825" s="1">
        <f t="shared" si="94"/>
        <v>0.01774795673076923</v>
      </c>
    </row>
    <row r="1826" spans="5:8" ht="12.75">
      <c r="E1826">
        <v>1824</v>
      </c>
      <c r="F1826">
        <v>1824</v>
      </c>
      <c r="G1826" s="7">
        <f t="shared" si="93"/>
        <v>0.8769230769230769</v>
      </c>
      <c r="H1826" s="1">
        <f t="shared" si="94"/>
        <v>0.017757692307692308</v>
      </c>
    </row>
    <row r="1827" spans="5:8" ht="12.75">
      <c r="E1827">
        <v>1825</v>
      </c>
      <c r="F1827">
        <v>1825</v>
      </c>
      <c r="G1827" s="7">
        <f t="shared" si="93"/>
        <v>0.8774038461538461</v>
      </c>
      <c r="H1827" s="1">
        <f t="shared" si="94"/>
        <v>0.017767427884615383</v>
      </c>
    </row>
    <row r="1828" spans="5:8" ht="12.75">
      <c r="E1828">
        <v>1826</v>
      </c>
      <c r="F1828">
        <v>1826</v>
      </c>
      <c r="G1828" s="7">
        <f t="shared" si="93"/>
        <v>0.8778846153846154</v>
      </c>
      <c r="H1828" s="1">
        <f t="shared" si="94"/>
        <v>0.017777163461538462</v>
      </c>
    </row>
    <row r="1829" spans="5:8" ht="12.75">
      <c r="E1829">
        <v>1827</v>
      </c>
      <c r="F1829">
        <v>1827</v>
      </c>
      <c r="G1829" s="7">
        <f t="shared" si="93"/>
        <v>0.8783653846153846</v>
      </c>
      <c r="H1829" s="1">
        <f t="shared" si="94"/>
        <v>0.017786899038461538</v>
      </c>
    </row>
    <row r="1830" spans="5:8" ht="12.75">
      <c r="E1830">
        <v>1828</v>
      </c>
      <c r="F1830">
        <v>1828</v>
      </c>
      <c r="G1830" s="7">
        <f t="shared" si="93"/>
        <v>0.8788461538461538</v>
      </c>
      <c r="H1830" s="1">
        <f t="shared" si="94"/>
        <v>0.017796634615384613</v>
      </c>
    </row>
    <row r="1831" spans="5:8" ht="12.75">
      <c r="E1831">
        <v>1829</v>
      </c>
      <c r="F1831">
        <v>1829</v>
      </c>
      <c r="G1831" s="7">
        <f t="shared" si="93"/>
        <v>0.8793269230769231</v>
      </c>
      <c r="H1831" s="1">
        <f t="shared" si="94"/>
        <v>0.017806370192307693</v>
      </c>
    </row>
    <row r="1832" spans="5:8" ht="12.75">
      <c r="E1832">
        <v>1830</v>
      </c>
      <c r="F1832">
        <v>1830</v>
      </c>
      <c r="G1832" s="7">
        <f t="shared" si="93"/>
        <v>0.8798076923076923</v>
      </c>
      <c r="H1832" s="1">
        <f t="shared" si="94"/>
        <v>0.017816105769230768</v>
      </c>
    </row>
    <row r="1833" spans="5:8" ht="12.75">
      <c r="E1833">
        <v>1831</v>
      </c>
      <c r="F1833">
        <v>1831</v>
      </c>
      <c r="G1833" s="7">
        <f t="shared" si="93"/>
        <v>0.8802884615384615</v>
      </c>
      <c r="H1833" s="1">
        <f t="shared" si="94"/>
        <v>0.017825841346153847</v>
      </c>
    </row>
    <row r="1834" spans="5:8" ht="12.75">
      <c r="E1834">
        <v>1832</v>
      </c>
      <c r="F1834">
        <v>1832</v>
      </c>
      <c r="G1834" s="7">
        <f t="shared" si="93"/>
        <v>0.8807692307692307</v>
      </c>
      <c r="H1834" s="1">
        <f t="shared" si="94"/>
        <v>0.017835576923076923</v>
      </c>
    </row>
    <row r="1835" spans="5:8" ht="12.75">
      <c r="E1835">
        <v>1833</v>
      </c>
      <c r="F1835">
        <v>1833</v>
      </c>
      <c r="G1835" s="7">
        <f t="shared" si="93"/>
        <v>0.88125</v>
      </c>
      <c r="H1835" s="1">
        <f t="shared" si="94"/>
        <v>0.0178453125</v>
      </c>
    </row>
    <row r="1836" spans="5:8" ht="12.75">
      <c r="E1836">
        <v>1834</v>
      </c>
      <c r="F1836">
        <v>1834</v>
      </c>
      <c r="G1836" s="7">
        <f t="shared" si="93"/>
        <v>0.8817307692307692</v>
      </c>
      <c r="H1836" s="1">
        <f t="shared" si="94"/>
        <v>0.017855048076923074</v>
      </c>
    </row>
    <row r="1837" spans="5:8" ht="12.75">
      <c r="E1837">
        <v>1835</v>
      </c>
      <c r="F1837">
        <v>1835</v>
      </c>
      <c r="G1837" s="7">
        <f t="shared" si="93"/>
        <v>0.8822115384615384</v>
      </c>
      <c r="H1837" s="1">
        <f t="shared" si="94"/>
        <v>0.017864783653846153</v>
      </c>
    </row>
    <row r="1838" spans="5:8" ht="12.75">
      <c r="E1838">
        <v>1836</v>
      </c>
      <c r="F1838">
        <v>1836</v>
      </c>
      <c r="G1838" s="7">
        <f t="shared" si="93"/>
        <v>0.8826923076923077</v>
      </c>
      <c r="H1838" s="1">
        <f t="shared" si="94"/>
        <v>0.01787451923076923</v>
      </c>
    </row>
    <row r="1839" spans="5:8" ht="12.75">
      <c r="E1839">
        <v>1837</v>
      </c>
      <c r="F1839">
        <v>1837</v>
      </c>
      <c r="G1839" s="7">
        <f t="shared" si="93"/>
        <v>0.8831730769230769</v>
      </c>
      <c r="H1839" s="1">
        <f t="shared" si="94"/>
        <v>0.017884254807692304</v>
      </c>
    </row>
    <row r="1840" spans="5:8" ht="12.75">
      <c r="E1840">
        <v>1838</v>
      </c>
      <c r="F1840">
        <v>1838</v>
      </c>
      <c r="G1840" s="7">
        <f t="shared" si="93"/>
        <v>0.8836538461538461</v>
      </c>
      <c r="H1840" s="1">
        <f t="shared" si="94"/>
        <v>0.017893990384615383</v>
      </c>
    </row>
    <row r="1841" spans="5:8" ht="12.75">
      <c r="E1841">
        <v>1839</v>
      </c>
      <c r="F1841">
        <v>1839</v>
      </c>
      <c r="G1841" s="7">
        <f t="shared" si="93"/>
        <v>0.8841346153846154</v>
      </c>
      <c r="H1841" s="1">
        <f t="shared" si="94"/>
        <v>0.01790372596153846</v>
      </c>
    </row>
    <row r="1842" spans="5:8" ht="12.75">
      <c r="E1842">
        <v>1840</v>
      </c>
      <c r="F1842">
        <v>1840</v>
      </c>
      <c r="G1842" s="7">
        <f t="shared" si="93"/>
        <v>0.8846153846153846</v>
      </c>
      <c r="H1842" s="1">
        <f t="shared" si="94"/>
        <v>0.017913461538461538</v>
      </c>
    </row>
    <row r="1843" spans="5:8" ht="12.75">
      <c r="E1843">
        <v>1841</v>
      </c>
      <c r="F1843">
        <v>1841</v>
      </c>
      <c r="G1843" s="7">
        <f t="shared" si="93"/>
        <v>0.8850961538461538</v>
      </c>
      <c r="H1843" s="1">
        <f t="shared" si="94"/>
        <v>0.017923197115384613</v>
      </c>
    </row>
    <row r="1844" spans="5:8" ht="12.75">
      <c r="E1844">
        <v>1842</v>
      </c>
      <c r="F1844">
        <v>1842</v>
      </c>
      <c r="G1844" s="7">
        <f t="shared" si="93"/>
        <v>0.885576923076923</v>
      </c>
      <c r="H1844" s="1">
        <f t="shared" si="94"/>
        <v>0.01793293269230769</v>
      </c>
    </row>
    <row r="1845" spans="5:8" ht="12.75">
      <c r="E1845">
        <v>1843</v>
      </c>
      <c r="F1845">
        <v>1843</v>
      </c>
      <c r="G1845" s="7">
        <f t="shared" si="93"/>
        <v>0.8860576923076923</v>
      </c>
      <c r="H1845" s="1">
        <f t="shared" si="94"/>
        <v>0.017942668269230768</v>
      </c>
    </row>
    <row r="1846" spans="5:8" ht="12.75">
      <c r="E1846">
        <v>1844</v>
      </c>
      <c r="F1846">
        <v>1844</v>
      </c>
      <c r="G1846" s="7">
        <f t="shared" si="93"/>
        <v>0.8865384615384615</v>
      </c>
      <c r="H1846" s="1">
        <f t="shared" si="94"/>
        <v>0.017952403846153844</v>
      </c>
    </row>
    <row r="1847" spans="5:8" ht="12.75">
      <c r="E1847">
        <v>1845</v>
      </c>
      <c r="F1847">
        <v>1845</v>
      </c>
      <c r="G1847" s="7">
        <f t="shared" si="93"/>
        <v>0.8870192307692307</v>
      </c>
      <c r="H1847" s="1">
        <f t="shared" si="94"/>
        <v>0.017962139423076923</v>
      </c>
    </row>
    <row r="1848" spans="5:8" ht="12.75">
      <c r="E1848">
        <v>1846</v>
      </c>
      <c r="F1848">
        <v>1846</v>
      </c>
      <c r="G1848" s="7">
        <f t="shared" si="93"/>
        <v>0.8875</v>
      </c>
      <c r="H1848" s="1">
        <f t="shared" si="94"/>
        <v>0.017971875</v>
      </c>
    </row>
    <row r="1849" spans="5:8" ht="12.75">
      <c r="E1849">
        <v>1847</v>
      </c>
      <c r="F1849">
        <v>1847</v>
      </c>
      <c r="G1849" s="7">
        <f t="shared" si="93"/>
        <v>0.8879807692307692</v>
      </c>
      <c r="H1849" s="1">
        <f t="shared" si="94"/>
        <v>0.017981610576923074</v>
      </c>
    </row>
    <row r="1850" spans="5:8" ht="12.75">
      <c r="E1850">
        <v>1848</v>
      </c>
      <c r="F1850">
        <v>1848</v>
      </c>
      <c r="G1850" s="7">
        <f t="shared" si="93"/>
        <v>0.8884615384615384</v>
      </c>
      <c r="H1850" s="1">
        <f t="shared" si="94"/>
        <v>0.017991346153846153</v>
      </c>
    </row>
    <row r="1851" spans="5:8" ht="12.75">
      <c r="E1851">
        <v>1849</v>
      </c>
      <c r="F1851">
        <v>1849</v>
      </c>
      <c r="G1851" s="7">
        <f t="shared" si="93"/>
        <v>0.8889423076923076</v>
      </c>
      <c r="H1851" s="1">
        <f t="shared" si="94"/>
        <v>0.01800108173076923</v>
      </c>
    </row>
    <row r="1852" spans="5:8" ht="12.75">
      <c r="E1852">
        <v>1850</v>
      </c>
      <c r="F1852">
        <v>1850</v>
      </c>
      <c r="G1852" s="7">
        <f t="shared" si="93"/>
        <v>0.8894230769230769</v>
      </c>
      <c r="H1852" s="1">
        <f t="shared" si="94"/>
        <v>0.018010817307692308</v>
      </c>
    </row>
    <row r="1853" spans="5:8" ht="12.75">
      <c r="E1853">
        <v>1851</v>
      </c>
      <c r="F1853">
        <v>1851</v>
      </c>
      <c r="G1853" s="7">
        <f t="shared" si="93"/>
        <v>0.8899038461538461</v>
      </c>
      <c r="H1853" s="1">
        <f t="shared" si="94"/>
        <v>0.018020552884615383</v>
      </c>
    </row>
    <row r="1854" spans="5:8" ht="12.75">
      <c r="E1854">
        <v>1852</v>
      </c>
      <c r="F1854">
        <v>1852</v>
      </c>
      <c r="G1854" s="7">
        <f t="shared" si="93"/>
        <v>0.8903846153846153</v>
      </c>
      <c r="H1854" s="1">
        <f t="shared" si="94"/>
        <v>0.01803028846153846</v>
      </c>
    </row>
    <row r="1855" spans="5:8" ht="12.75">
      <c r="E1855">
        <v>1853</v>
      </c>
      <c r="F1855">
        <v>1853</v>
      </c>
      <c r="G1855" s="7">
        <f t="shared" si="93"/>
        <v>0.8908653846153847</v>
      </c>
      <c r="H1855" s="1">
        <f t="shared" si="94"/>
        <v>0.01804002403846154</v>
      </c>
    </row>
    <row r="1856" spans="5:8" ht="12.75">
      <c r="E1856">
        <v>1854</v>
      </c>
      <c r="F1856">
        <v>1854</v>
      </c>
      <c r="G1856" s="7">
        <f t="shared" si="93"/>
        <v>0.8913461538461539</v>
      </c>
      <c r="H1856" s="1">
        <f t="shared" si="94"/>
        <v>0.018049759615384617</v>
      </c>
    </row>
    <row r="1857" spans="5:8" ht="12.75">
      <c r="E1857">
        <v>1855</v>
      </c>
      <c r="F1857">
        <v>1855</v>
      </c>
      <c r="G1857" s="7">
        <f t="shared" si="93"/>
        <v>0.8918269230769231</v>
      </c>
      <c r="H1857" s="1">
        <f t="shared" si="94"/>
        <v>0.018059495192307692</v>
      </c>
    </row>
    <row r="1858" spans="5:8" ht="12.75">
      <c r="E1858">
        <v>1856</v>
      </c>
      <c r="F1858">
        <v>1856</v>
      </c>
      <c r="G1858" s="7">
        <f t="shared" si="93"/>
        <v>0.8923076923076924</v>
      </c>
      <c r="H1858" s="1">
        <f t="shared" si="94"/>
        <v>0.018069230769230768</v>
      </c>
    </row>
    <row r="1859" spans="5:8" ht="12.75">
      <c r="E1859">
        <v>1857</v>
      </c>
      <c r="F1859">
        <v>1857</v>
      </c>
      <c r="G1859" s="7">
        <f t="shared" si="93"/>
        <v>0.8927884615384616</v>
      </c>
      <c r="H1859" s="1">
        <f t="shared" si="94"/>
        <v>0.018078966346153847</v>
      </c>
    </row>
    <row r="1860" spans="5:8" ht="12.75">
      <c r="E1860">
        <v>1858</v>
      </c>
      <c r="F1860">
        <v>1858</v>
      </c>
      <c r="G1860" s="7">
        <f aca="true" t="shared" si="95" ref="G1860:G1923">F1860/2080</f>
        <v>0.8932692307692308</v>
      </c>
      <c r="H1860" s="1">
        <f aca="true" t="shared" si="96" ref="H1860:H1923">G1860*2.025/100</f>
        <v>0.018088701923076923</v>
      </c>
    </row>
    <row r="1861" spans="5:8" ht="12.75">
      <c r="E1861">
        <v>1859</v>
      </c>
      <c r="F1861">
        <v>1859</v>
      </c>
      <c r="G1861" s="7">
        <f t="shared" si="95"/>
        <v>0.89375</v>
      </c>
      <c r="H1861" s="1">
        <f t="shared" si="96"/>
        <v>0.018098437499999998</v>
      </c>
    </row>
    <row r="1862" spans="5:8" ht="12.75">
      <c r="E1862">
        <v>1860</v>
      </c>
      <c r="F1862">
        <v>1860</v>
      </c>
      <c r="G1862" s="7">
        <f t="shared" si="95"/>
        <v>0.8942307692307693</v>
      </c>
      <c r="H1862" s="1">
        <f t="shared" si="96"/>
        <v>0.018108173076923077</v>
      </c>
    </row>
    <row r="1863" spans="5:8" ht="12.75">
      <c r="E1863">
        <v>1861</v>
      </c>
      <c r="F1863">
        <v>1861</v>
      </c>
      <c r="G1863" s="7">
        <f t="shared" si="95"/>
        <v>0.8947115384615385</v>
      </c>
      <c r="H1863" s="1">
        <f t="shared" si="96"/>
        <v>0.018117908653846153</v>
      </c>
    </row>
    <row r="1864" spans="5:8" ht="12.75">
      <c r="E1864">
        <v>1862</v>
      </c>
      <c r="F1864">
        <v>1862</v>
      </c>
      <c r="G1864" s="7">
        <f t="shared" si="95"/>
        <v>0.8951923076923077</v>
      </c>
      <c r="H1864" s="1">
        <f t="shared" si="96"/>
        <v>0.018127644230769232</v>
      </c>
    </row>
    <row r="1865" spans="5:8" ht="12.75">
      <c r="E1865">
        <v>1863</v>
      </c>
      <c r="F1865">
        <v>1863</v>
      </c>
      <c r="G1865" s="7">
        <f t="shared" si="95"/>
        <v>0.895673076923077</v>
      </c>
      <c r="H1865" s="1">
        <f t="shared" si="96"/>
        <v>0.018137379807692307</v>
      </c>
    </row>
    <row r="1866" spans="5:8" ht="12.75">
      <c r="E1866">
        <v>1864</v>
      </c>
      <c r="F1866">
        <v>1864</v>
      </c>
      <c r="G1866" s="7">
        <f t="shared" si="95"/>
        <v>0.8961538461538462</v>
      </c>
      <c r="H1866" s="1">
        <f t="shared" si="96"/>
        <v>0.018147115384615383</v>
      </c>
    </row>
    <row r="1867" spans="5:8" ht="12.75">
      <c r="E1867">
        <v>1865</v>
      </c>
      <c r="F1867">
        <v>1865</v>
      </c>
      <c r="G1867" s="7">
        <f t="shared" si="95"/>
        <v>0.8966346153846154</v>
      </c>
      <c r="H1867" s="1">
        <f t="shared" si="96"/>
        <v>0.018156850961538462</v>
      </c>
    </row>
    <row r="1868" spans="5:8" ht="12.75">
      <c r="E1868">
        <v>1866</v>
      </c>
      <c r="F1868">
        <v>1866</v>
      </c>
      <c r="G1868" s="7">
        <f t="shared" si="95"/>
        <v>0.8971153846153846</v>
      </c>
      <c r="H1868" s="1">
        <f t="shared" si="96"/>
        <v>0.018166586538461538</v>
      </c>
    </row>
    <row r="1869" spans="5:8" ht="12.75">
      <c r="E1869">
        <v>1867</v>
      </c>
      <c r="F1869">
        <v>1867</v>
      </c>
      <c r="G1869" s="7">
        <f t="shared" si="95"/>
        <v>0.8975961538461539</v>
      </c>
      <c r="H1869" s="1">
        <f t="shared" si="96"/>
        <v>0.018176322115384617</v>
      </c>
    </row>
    <row r="1870" spans="5:8" ht="12.75">
      <c r="E1870">
        <v>1868</v>
      </c>
      <c r="F1870">
        <v>1868</v>
      </c>
      <c r="G1870" s="7">
        <f t="shared" si="95"/>
        <v>0.8980769230769231</v>
      </c>
      <c r="H1870" s="1">
        <f t="shared" si="96"/>
        <v>0.018186057692307692</v>
      </c>
    </row>
    <row r="1871" spans="5:8" ht="12.75">
      <c r="E1871">
        <v>1869</v>
      </c>
      <c r="F1871">
        <v>1869</v>
      </c>
      <c r="G1871" s="7">
        <f t="shared" si="95"/>
        <v>0.8985576923076923</v>
      </c>
      <c r="H1871" s="1">
        <f t="shared" si="96"/>
        <v>0.018195793269230768</v>
      </c>
    </row>
    <row r="1872" spans="5:8" ht="12.75">
      <c r="E1872">
        <v>1870</v>
      </c>
      <c r="F1872">
        <v>1870</v>
      </c>
      <c r="G1872" s="7">
        <f t="shared" si="95"/>
        <v>0.8990384615384616</v>
      </c>
      <c r="H1872" s="1">
        <f t="shared" si="96"/>
        <v>0.018205528846153847</v>
      </c>
    </row>
    <row r="1873" spans="5:8" ht="12.75">
      <c r="E1873">
        <v>1871</v>
      </c>
      <c r="F1873">
        <v>1871</v>
      </c>
      <c r="G1873" s="7">
        <f t="shared" si="95"/>
        <v>0.8995192307692308</v>
      </c>
      <c r="H1873" s="1">
        <f t="shared" si="96"/>
        <v>0.018215264423076923</v>
      </c>
    </row>
    <row r="1874" spans="5:8" ht="12.75">
      <c r="E1874">
        <v>1872</v>
      </c>
      <c r="F1874">
        <v>1872</v>
      </c>
      <c r="G1874" s="7">
        <f t="shared" si="95"/>
        <v>0.9</v>
      </c>
      <c r="H1874" s="1">
        <f t="shared" si="96"/>
        <v>0.018225</v>
      </c>
    </row>
    <row r="1875" spans="5:8" ht="12.75">
      <c r="E1875">
        <v>1873</v>
      </c>
      <c r="F1875">
        <v>1873</v>
      </c>
      <c r="G1875" s="7">
        <f t="shared" si="95"/>
        <v>0.9004807692307693</v>
      </c>
      <c r="H1875" s="1">
        <f t="shared" si="96"/>
        <v>0.018234735576923077</v>
      </c>
    </row>
    <row r="1876" spans="5:8" ht="12.75">
      <c r="E1876">
        <v>1874</v>
      </c>
      <c r="F1876">
        <v>1874</v>
      </c>
      <c r="G1876" s="7">
        <f t="shared" si="95"/>
        <v>0.9009615384615385</v>
      </c>
      <c r="H1876" s="1">
        <f t="shared" si="96"/>
        <v>0.018244471153846153</v>
      </c>
    </row>
    <row r="1877" spans="5:8" ht="12.75">
      <c r="E1877">
        <v>1875</v>
      </c>
      <c r="F1877">
        <v>1875</v>
      </c>
      <c r="G1877" s="7">
        <f t="shared" si="95"/>
        <v>0.9014423076923077</v>
      </c>
      <c r="H1877" s="1">
        <f t="shared" si="96"/>
        <v>0.018254206730769232</v>
      </c>
    </row>
    <row r="1878" spans="5:8" ht="12.75">
      <c r="E1878">
        <v>1876</v>
      </c>
      <c r="F1878">
        <v>1876</v>
      </c>
      <c r="G1878" s="7">
        <f t="shared" si="95"/>
        <v>0.9019230769230769</v>
      </c>
      <c r="H1878" s="1">
        <f t="shared" si="96"/>
        <v>0.018263942307692307</v>
      </c>
    </row>
    <row r="1879" spans="5:8" ht="12.75">
      <c r="E1879">
        <v>1877</v>
      </c>
      <c r="F1879">
        <v>1877</v>
      </c>
      <c r="G1879" s="7">
        <f t="shared" si="95"/>
        <v>0.9024038461538462</v>
      </c>
      <c r="H1879" s="1">
        <f t="shared" si="96"/>
        <v>0.018273677884615383</v>
      </c>
    </row>
    <row r="1880" spans="5:8" ht="12.75">
      <c r="E1880">
        <v>1878</v>
      </c>
      <c r="F1880">
        <v>1878</v>
      </c>
      <c r="G1880" s="7">
        <f t="shared" si="95"/>
        <v>0.9028846153846154</v>
      </c>
      <c r="H1880" s="1">
        <f t="shared" si="96"/>
        <v>0.01828341346153846</v>
      </c>
    </row>
    <row r="1881" spans="5:8" ht="12.75">
      <c r="E1881">
        <v>1879</v>
      </c>
      <c r="F1881">
        <v>1879</v>
      </c>
      <c r="G1881" s="7">
        <f t="shared" si="95"/>
        <v>0.9033653846153846</v>
      </c>
      <c r="H1881" s="1">
        <f t="shared" si="96"/>
        <v>0.018293149038461538</v>
      </c>
    </row>
    <row r="1882" spans="5:8" ht="12.75">
      <c r="E1882">
        <v>1880</v>
      </c>
      <c r="F1882">
        <v>1880</v>
      </c>
      <c r="G1882" s="7">
        <f t="shared" si="95"/>
        <v>0.9038461538461539</v>
      </c>
      <c r="H1882" s="1">
        <f t="shared" si="96"/>
        <v>0.018302884615384617</v>
      </c>
    </row>
    <row r="1883" spans="5:8" ht="12.75">
      <c r="E1883">
        <v>1881</v>
      </c>
      <c r="F1883">
        <v>1881</v>
      </c>
      <c r="G1883" s="7">
        <f t="shared" si="95"/>
        <v>0.9043269230769231</v>
      </c>
      <c r="H1883" s="1">
        <f t="shared" si="96"/>
        <v>0.018312620192307692</v>
      </c>
    </row>
    <row r="1884" spans="5:8" ht="12.75">
      <c r="E1884">
        <v>1882</v>
      </c>
      <c r="F1884">
        <v>1882</v>
      </c>
      <c r="G1884" s="7">
        <f t="shared" si="95"/>
        <v>0.9048076923076923</v>
      </c>
      <c r="H1884" s="1">
        <f t="shared" si="96"/>
        <v>0.018322355769230768</v>
      </c>
    </row>
    <row r="1885" spans="5:8" ht="12.75">
      <c r="E1885">
        <v>1883</v>
      </c>
      <c r="F1885">
        <v>1883</v>
      </c>
      <c r="G1885" s="7">
        <f t="shared" si="95"/>
        <v>0.9052884615384615</v>
      </c>
      <c r="H1885" s="1">
        <f t="shared" si="96"/>
        <v>0.018332091346153843</v>
      </c>
    </row>
    <row r="1886" spans="5:8" ht="12.75">
      <c r="E1886">
        <v>1884</v>
      </c>
      <c r="F1886">
        <v>1884</v>
      </c>
      <c r="G1886" s="7">
        <f t="shared" si="95"/>
        <v>0.9057692307692308</v>
      </c>
      <c r="H1886" s="1">
        <f t="shared" si="96"/>
        <v>0.018341826923076923</v>
      </c>
    </row>
    <row r="1887" spans="5:8" ht="12.75">
      <c r="E1887">
        <v>1885</v>
      </c>
      <c r="F1887">
        <v>1885</v>
      </c>
      <c r="G1887" s="7">
        <f t="shared" si="95"/>
        <v>0.90625</v>
      </c>
      <c r="H1887" s="1">
        <f t="shared" si="96"/>
        <v>0.018351562499999998</v>
      </c>
    </row>
    <row r="1888" spans="5:8" ht="12.75">
      <c r="E1888">
        <v>1886</v>
      </c>
      <c r="F1888">
        <v>1886</v>
      </c>
      <c r="G1888" s="7">
        <f t="shared" si="95"/>
        <v>0.9067307692307692</v>
      </c>
      <c r="H1888" s="1">
        <f t="shared" si="96"/>
        <v>0.018361298076923077</v>
      </c>
    </row>
    <row r="1889" spans="5:8" ht="12.75">
      <c r="E1889">
        <v>1887</v>
      </c>
      <c r="F1889">
        <v>1887</v>
      </c>
      <c r="G1889" s="7">
        <f t="shared" si="95"/>
        <v>0.9072115384615385</v>
      </c>
      <c r="H1889" s="1">
        <f t="shared" si="96"/>
        <v>0.018371033653846153</v>
      </c>
    </row>
    <row r="1890" spans="5:8" ht="12.75">
      <c r="E1890">
        <v>1888</v>
      </c>
      <c r="F1890">
        <v>1888</v>
      </c>
      <c r="G1890" s="7">
        <f t="shared" si="95"/>
        <v>0.9076923076923077</v>
      </c>
      <c r="H1890" s="1">
        <f t="shared" si="96"/>
        <v>0.01838076923076923</v>
      </c>
    </row>
    <row r="1891" spans="5:8" ht="12.75">
      <c r="E1891">
        <v>1889</v>
      </c>
      <c r="F1891">
        <v>1889</v>
      </c>
      <c r="G1891" s="7">
        <f t="shared" si="95"/>
        <v>0.9081730769230769</v>
      </c>
      <c r="H1891" s="1">
        <f t="shared" si="96"/>
        <v>0.018390504807692307</v>
      </c>
    </row>
    <row r="1892" spans="5:8" ht="12.75">
      <c r="E1892">
        <v>1890</v>
      </c>
      <c r="F1892">
        <v>1890</v>
      </c>
      <c r="G1892" s="7">
        <f t="shared" si="95"/>
        <v>0.9086538461538461</v>
      </c>
      <c r="H1892" s="1">
        <f t="shared" si="96"/>
        <v>0.018400240384615383</v>
      </c>
    </row>
    <row r="1893" spans="5:8" ht="12.75">
      <c r="E1893">
        <v>1891</v>
      </c>
      <c r="F1893">
        <v>1891</v>
      </c>
      <c r="G1893" s="7">
        <f t="shared" si="95"/>
        <v>0.9091346153846154</v>
      </c>
      <c r="H1893" s="1">
        <f t="shared" si="96"/>
        <v>0.018409975961538462</v>
      </c>
    </row>
    <row r="1894" spans="5:8" ht="12.75">
      <c r="E1894">
        <v>1892</v>
      </c>
      <c r="F1894">
        <v>1892</v>
      </c>
      <c r="G1894" s="7">
        <f t="shared" si="95"/>
        <v>0.9096153846153846</v>
      </c>
      <c r="H1894" s="1">
        <f t="shared" si="96"/>
        <v>0.018419711538461538</v>
      </c>
    </row>
    <row r="1895" spans="5:8" ht="12.75">
      <c r="E1895">
        <v>1893</v>
      </c>
      <c r="F1895">
        <v>1893</v>
      </c>
      <c r="G1895" s="7">
        <f t="shared" si="95"/>
        <v>0.9100961538461538</v>
      </c>
      <c r="H1895" s="1">
        <f t="shared" si="96"/>
        <v>0.018429447115384613</v>
      </c>
    </row>
    <row r="1896" spans="5:8" ht="12.75">
      <c r="E1896">
        <v>1894</v>
      </c>
      <c r="F1896">
        <v>1894</v>
      </c>
      <c r="G1896" s="7">
        <f t="shared" si="95"/>
        <v>0.9105769230769231</v>
      </c>
      <c r="H1896" s="1">
        <f t="shared" si="96"/>
        <v>0.018439182692307692</v>
      </c>
    </row>
    <row r="1897" spans="5:8" ht="12.75">
      <c r="E1897">
        <v>1895</v>
      </c>
      <c r="F1897">
        <v>1895</v>
      </c>
      <c r="G1897" s="7">
        <f t="shared" si="95"/>
        <v>0.9110576923076923</v>
      </c>
      <c r="H1897" s="1">
        <f t="shared" si="96"/>
        <v>0.018448918269230768</v>
      </c>
    </row>
    <row r="1898" spans="5:8" ht="12.75">
      <c r="E1898">
        <v>1896</v>
      </c>
      <c r="F1898">
        <v>1896</v>
      </c>
      <c r="G1898" s="7">
        <f t="shared" si="95"/>
        <v>0.9115384615384615</v>
      </c>
      <c r="H1898" s="1">
        <f t="shared" si="96"/>
        <v>0.018458653846153847</v>
      </c>
    </row>
    <row r="1899" spans="5:8" ht="12.75">
      <c r="E1899">
        <v>1897</v>
      </c>
      <c r="F1899">
        <v>1897</v>
      </c>
      <c r="G1899" s="7">
        <f t="shared" si="95"/>
        <v>0.9120192307692307</v>
      </c>
      <c r="H1899" s="1">
        <f t="shared" si="96"/>
        <v>0.018468389423076922</v>
      </c>
    </row>
    <row r="1900" spans="5:8" ht="12.75">
      <c r="E1900">
        <v>1898</v>
      </c>
      <c r="F1900">
        <v>1898</v>
      </c>
      <c r="G1900" s="7">
        <f t="shared" si="95"/>
        <v>0.9125</v>
      </c>
      <c r="H1900" s="1">
        <f t="shared" si="96"/>
        <v>0.018478124999999998</v>
      </c>
    </row>
    <row r="1901" spans="5:8" ht="12.75">
      <c r="E1901">
        <v>1899</v>
      </c>
      <c r="F1901">
        <v>1899</v>
      </c>
      <c r="G1901" s="7">
        <f t="shared" si="95"/>
        <v>0.9129807692307692</v>
      </c>
      <c r="H1901" s="1">
        <f t="shared" si="96"/>
        <v>0.018487860576923077</v>
      </c>
    </row>
    <row r="1902" spans="5:8" ht="12.75">
      <c r="E1902">
        <v>1900</v>
      </c>
      <c r="F1902">
        <v>1900</v>
      </c>
      <c r="G1902" s="7">
        <f t="shared" si="95"/>
        <v>0.9134615384615384</v>
      </c>
      <c r="H1902" s="1">
        <f t="shared" si="96"/>
        <v>0.018497596153846153</v>
      </c>
    </row>
    <row r="1903" spans="5:8" ht="12.75">
      <c r="E1903">
        <v>1901</v>
      </c>
      <c r="F1903">
        <v>1901</v>
      </c>
      <c r="G1903" s="7">
        <f t="shared" si="95"/>
        <v>0.9139423076923077</v>
      </c>
      <c r="H1903" s="1">
        <f t="shared" si="96"/>
        <v>0.018507331730769228</v>
      </c>
    </row>
    <row r="1904" spans="5:8" ht="12.75">
      <c r="E1904">
        <v>1902</v>
      </c>
      <c r="F1904">
        <v>1902</v>
      </c>
      <c r="G1904" s="7">
        <f t="shared" si="95"/>
        <v>0.9144230769230769</v>
      </c>
      <c r="H1904" s="1">
        <f t="shared" si="96"/>
        <v>0.018517067307692304</v>
      </c>
    </row>
    <row r="1905" spans="5:8" ht="12.75">
      <c r="E1905">
        <v>1903</v>
      </c>
      <c r="F1905">
        <v>1903</v>
      </c>
      <c r="G1905" s="7">
        <f t="shared" si="95"/>
        <v>0.9149038461538461</v>
      </c>
      <c r="H1905" s="1">
        <f t="shared" si="96"/>
        <v>0.018526802884615383</v>
      </c>
    </row>
    <row r="1906" spans="5:8" ht="12.75">
      <c r="E1906">
        <v>1904</v>
      </c>
      <c r="F1906">
        <v>1904</v>
      </c>
      <c r="G1906" s="7">
        <f t="shared" si="95"/>
        <v>0.9153846153846154</v>
      </c>
      <c r="H1906" s="1">
        <f t="shared" si="96"/>
        <v>0.018536538461538462</v>
      </c>
    </row>
    <row r="1907" spans="5:8" ht="12.75">
      <c r="E1907">
        <v>1905</v>
      </c>
      <c r="F1907">
        <v>1905</v>
      </c>
      <c r="G1907" s="7">
        <f t="shared" si="95"/>
        <v>0.9158653846153846</v>
      </c>
      <c r="H1907" s="1">
        <f t="shared" si="96"/>
        <v>0.018546274038461538</v>
      </c>
    </row>
    <row r="1908" spans="5:8" ht="12.75">
      <c r="E1908">
        <v>1906</v>
      </c>
      <c r="F1908">
        <v>1906</v>
      </c>
      <c r="G1908" s="7">
        <f t="shared" si="95"/>
        <v>0.9163461538461538</v>
      </c>
      <c r="H1908" s="1">
        <f t="shared" si="96"/>
        <v>0.018556009615384613</v>
      </c>
    </row>
    <row r="1909" spans="5:8" ht="12.75">
      <c r="E1909">
        <v>1907</v>
      </c>
      <c r="F1909">
        <v>1907</v>
      </c>
      <c r="G1909" s="7">
        <f t="shared" si="95"/>
        <v>0.916826923076923</v>
      </c>
      <c r="H1909" s="1">
        <f t="shared" si="96"/>
        <v>0.01856574519230769</v>
      </c>
    </row>
    <row r="1910" spans="5:8" ht="12.75">
      <c r="E1910">
        <v>1908</v>
      </c>
      <c r="F1910">
        <v>1908</v>
      </c>
      <c r="G1910" s="7">
        <f t="shared" si="95"/>
        <v>0.9173076923076923</v>
      </c>
      <c r="H1910" s="1">
        <f t="shared" si="96"/>
        <v>0.018575480769230768</v>
      </c>
    </row>
    <row r="1911" spans="5:8" ht="12.75">
      <c r="E1911">
        <v>1909</v>
      </c>
      <c r="F1911">
        <v>1909</v>
      </c>
      <c r="G1911" s="7">
        <f t="shared" si="95"/>
        <v>0.9177884615384615</v>
      </c>
      <c r="H1911" s="1">
        <f t="shared" si="96"/>
        <v>0.018585216346153847</v>
      </c>
    </row>
    <row r="1912" spans="5:8" ht="12.75">
      <c r="E1912">
        <v>1910</v>
      </c>
      <c r="F1912">
        <v>1910</v>
      </c>
      <c r="G1912" s="7">
        <f t="shared" si="95"/>
        <v>0.9182692307692307</v>
      </c>
      <c r="H1912" s="1">
        <f t="shared" si="96"/>
        <v>0.018594951923076922</v>
      </c>
    </row>
    <row r="1913" spans="5:8" ht="12.75">
      <c r="E1913">
        <v>1911</v>
      </c>
      <c r="F1913">
        <v>1911</v>
      </c>
      <c r="G1913" s="7">
        <f t="shared" si="95"/>
        <v>0.91875</v>
      </c>
      <c r="H1913" s="1">
        <f t="shared" si="96"/>
        <v>0.018604687499999998</v>
      </c>
    </row>
    <row r="1914" spans="5:8" ht="12.75">
      <c r="E1914">
        <v>1912</v>
      </c>
      <c r="F1914">
        <v>1912</v>
      </c>
      <c r="G1914" s="7">
        <f t="shared" si="95"/>
        <v>0.9192307692307692</v>
      </c>
      <c r="H1914" s="1">
        <f t="shared" si="96"/>
        <v>0.018614423076923074</v>
      </c>
    </row>
    <row r="1915" spans="5:8" ht="12.75">
      <c r="E1915">
        <v>1913</v>
      </c>
      <c r="F1915">
        <v>1913</v>
      </c>
      <c r="G1915" s="7">
        <f t="shared" si="95"/>
        <v>0.9197115384615384</v>
      </c>
      <c r="H1915" s="1">
        <f t="shared" si="96"/>
        <v>0.018624158653846153</v>
      </c>
    </row>
    <row r="1916" spans="5:8" ht="12.75">
      <c r="E1916">
        <v>1914</v>
      </c>
      <c r="F1916">
        <v>1914</v>
      </c>
      <c r="G1916" s="7">
        <f t="shared" si="95"/>
        <v>0.9201923076923076</v>
      </c>
      <c r="H1916" s="1">
        <f t="shared" si="96"/>
        <v>0.018633894230769228</v>
      </c>
    </row>
    <row r="1917" spans="5:8" ht="12.75">
      <c r="E1917">
        <v>1915</v>
      </c>
      <c r="F1917">
        <v>1915</v>
      </c>
      <c r="G1917" s="7">
        <f t="shared" si="95"/>
        <v>0.9206730769230769</v>
      </c>
      <c r="H1917" s="1">
        <f t="shared" si="96"/>
        <v>0.018643629807692307</v>
      </c>
    </row>
    <row r="1918" spans="5:8" ht="12.75">
      <c r="E1918">
        <v>1916</v>
      </c>
      <c r="F1918">
        <v>1916</v>
      </c>
      <c r="G1918" s="7">
        <f t="shared" si="95"/>
        <v>0.9211538461538461</v>
      </c>
      <c r="H1918" s="1">
        <f t="shared" si="96"/>
        <v>0.018653365384615383</v>
      </c>
    </row>
    <row r="1919" spans="5:8" ht="12.75">
      <c r="E1919">
        <v>1917</v>
      </c>
      <c r="F1919">
        <v>1917</v>
      </c>
      <c r="G1919" s="7">
        <f t="shared" si="95"/>
        <v>0.9216346153846153</v>
      </c>
      <c r="H1919" s="1">
        <f t="shared" si="96"/>
        <v>0.01866310096153846</v>
      </c>
    </row>
    <row r="1920" spans="5:8" ht="12.75">
      <c r="E1920">
        <v>1918</v>
      </c>
      <c r="F1920">
        <v>1918</v>
      </c>
      <c r="G1920" s="7">
        <f t="shared" si="95"/>
        <v>0.9221153846153847</v>
      </c>
      <c r="H1920" s="1">
        <f t="shared" si="96"/>
        <v>0.018672836538461537</v>
      </c>
    </row>
    <row r="1921" spans="5:8" ht="12.75">
      <c r="E1921">
        <v>1919</v>
      </c>
      <c r="F1921">
        <v>1919</v>
      </c>
      <c r="G1921" s="7">
        <f t="shared" si="95"/>
        <v>0.9225961538461539</v>
      </c>
      <c r="H1921" s="1">
        <f t="shared" si="96"/>
        <v>0.018682572115384613</v>
      </c>
    </row>
    <row r="1922" spans="5:8" ht="12.75">
      <c r="E1922">
        <v>1920</v>
      </c>
      <c r="F1922">
        <v>1920</v>
      </c>
      <c r="G1922" s="7">
        <f t="shared" si="95"/>
        <v>0.9230769230769231</v>
      </c>
      <c r="H1922" s="1">
        <f t="shared" si="96"/>
        <v>0.018692307692307692</v>
      </c>
    </row>
    <row r="1923" spans="5:8" ht="12.75">
      <c r="E1923">
        <v>1921</v>
      </c>
      <c r="F1923">
        <v>1921</v>
      </c>
      <c r="G1923" s="7">
        <f t="shared" si="95"/>
        <v>0.9235576923076924</v>
      </c>
      <c r="H1923" s="1">
        <f t="shared" si="96"/>
        <v>0.01870204326923077</v>
      </c>
    </row>
    <row r="1924" spans="5:8" ht="12.75">
      <c r="E1924">
        <v>1922</v>
      </c>
      <c r="F1924">
        <v>1922</v>
      </c>
      <c r="G1924" s="7">
        <f aca="true" t="shared" si="97" ref="G1924:G1987">F1924/2080</f>
        <v>0.9240384615384616</v>
      </c>
      <c r="H1924" s="1">
        <f aca="true" t="shared" si="98" ref="H1924:H1987">G1924*2.025/100</f>
        <v>0.018711778846153847</v>
      </c>
    </row>
    <row r="1925" spans="5:8" ht="12.75">
      <c r="E1925">
        <v>1923</v>
      </c>
      <c r="F1925">
        <v>1923</v>
      </c>
      <c r="G1925" s="7">
        <f t="shared" si="97"/>
        <v>0.9245192307692308</v>
      </c>
      <c r="H1925" s="1">
        <f t="shared" si="98"/>
        <v>0.018721514423076922</v>
      </c>
    </row>
    <row r="1926" spans="5:8" ht="12.75">
      <c r="E1926">
        <v>1924</v>
      </c>
      <c r="F1926">
        <v>1924</v>
      </c>
      <c r="G1926" s="7">
        <f t="shared" si="97"/>
        <v>0.925</v>
      </c>
      <c r="H1926" s="1">
        <f t="shared" si="98"/>
        <v>0.018731249999999998</v>
      </c>
    </row>
    <row r="1927" spans="5:8" ht="12.75">
      <c r="E1927">
        <v>1925</v>
      </c>
      <c r="F1927">
        <v>1925</v>
      </c>
      <c r="G1927" s="7">
        <f t="shared" si="97"/>
        <v>0.9254807692307693</v>
      </c>
      <c r="H1927" s="1">
        <f t="shared" si="98"/>
        <v>0.018740985576923077</v>
      </c>
    </row>
    <row r="1928" spans="5:8" ht="12.75">
      <c r="E1928">
        <v>1926</v>
      </c>
      <c r="F1928">
        <v>1926</v>
      </c>
      <c r="G1928" s="7">
        <f t="shared" si="97"/>
        <v>0.9259615384615385</v>
      </c>
      <c r="H1928" s="1">
        <f t="shared" si="98"/>
        <v>0.018750721153846156</v>
      </c>
    </row>
    <row r="1929" spans="5:8" ht="12.75">
      <c r="E1929">
        <v>1927</v>
      </c>
      <c r="F1929">
        <v>1927</v>
      </c>
      <c r="G1929" s="7">
        <f t="shared" si="97"/>
        <v>0.9264423076923077</v>
      </c>
      <c r="H1929" s="1">
        <f t="shared" si="98"/>
        <v>0.01876045673076923</v>
      </c>
    </row>
    <row r="1930" spans="5:8" ht="12.75">
      <c r="E1930">
        <v>1928</v>
      </c>
      <c r="F1930">
        <v>1928</v>
      </c>
      <c r="G1930" s="7">
        <f t="shared" si="97"/>
        <v>0.926923076923077</v>
      </c>
      <c r="H1930" s="1">
        <f t="shared" si="98"/>
        <v>0.018770192307692307</v>
      </c>
    </row>
    <row r="1931" spans="5:8" ht="12.75">
      <c r="E1931">
        <v>1929</v>
      </c>
      <c r="F1931">
        <v>1929</v>
      </c>
      <c r="G1931" s="7">
        <f t="shared" si="97"/>
        <v>0.9274038461538462</v>
      </c>
      <c r="H1931" s="1">
        <f t="shared" si="98"/>
        <v>0.018779927884615383</v>
      </c>
    </row>
    <row r="1932" spans="5:8" ht="12.75">
      <c r="E1932">
        <v>1930</v>
      </c>
      <c r="F1932">
        <v>1930</v>
      </c>
      <c r="G1932" s="7">
        <f t="shared" si="97"/>
        <v>0.9278846153846154</v>
      </c>
      <c r="H1932" s="1">
        <f t="shared" si="98"/>
        <v>0.018789663461538462</v>
      </c>
    </row>
    <row r="1933" spans="5:8" ht="12.75">
      <c r="E1933">
        <v>1931</v>
      </c>
      <c r="F1933">
        <v>1931</v>
      </c>
      <c r="G1933" s="7">
        <f t="shared" si="97"/>
        <v>0.9283653846153846</v>
      </c>
      <c r="H1933" s="1">
        <f t="shared" si="98"/>
        <v>0.018799399038461537</v>
      </c>
    </row>
    <row r="1934" spans="5:8" ht="12.75">
      <c r="E1934">
        <v>1932</v>
      </c>
      <c r="F1934">
        <v>1932</v>
      </c>
      <c r="G1934" s="7">
        <f t="shared" si="97"/>
        <v>0.9288461538461539</v>
      </c>
      <c r="H1934" s="1">
        <f t="shared" si="98"/>
        <v>0.018809134615384616</v>
      </c>
    </row>
    <row r="1935" spans="5:8" ht="12.75">
      <c r="E1935">
        <v>1933</v>
      </c>
      <c r="F1935">
        <v>1933</v>
      </c>
      <c r="G1935" s="7">
        <f t="shared" si="97"/>
        <v>0.9293269230769231</v>
      </c>
      <c r="H1935" s="1">
        <f t="shared" si="98"/>
        <v>0.018818870192307692</v>
      </c>
    </row>
    <row r="1936" spans="5:8" ht="12.75">
      <c r="E1936">
        <v>1934</v>
      </c>
      <c r="F1936">
        <v>1934</v>
      </c>
      <c r="G1936" s="7">
        <f t="shared" si="97"/>
        <v>0.9298076923076923</v>
      </c>
      <c r="H1936" s="1">
        <f t="shared" si="98"/>
        <v>0.018828605769230768</v>
      </c>
    </row>
    <row r="1937" spans="5:8" ht="12.75">
      <c r="E1937">
        <v>1935</v>
      </c>
      <c r="F1937">
        <v>1935</v>
      </c>
      <c r="G1937" s="7">
        <f t="shared" si="97"/>
        <v>0.9302884615384616</v>
      </c>
      <c r="H1937" s="1">
        <f t="shared" si="98"/>
        <v>0.018838341346153847</v>
      </c>
    </row>
    <row r="1938" spans="5:8" ht="12.75">
      <c r="E1938">
        <v>1936</v>
      </c>
      <c r="F1938">
        <v>1936</v>
      </c>
      <c r="G1938" s="7">
        <f t="shared" si="97"/>
        <v>0.9307692307692308</v>
      </c>
      <c r="H1938" s="1">
        <f t="shared" si="98"/>
        <v>0.018848076923076922</v>
      </c>
    </row>
    <row r="1939" spans="5:8" ht="12.75">
      <c r="E1939">
        <v>1937</v>
      </c>
      <c r="F1939">
        <v>1937</v>
      </c>
      <c r="G1939" s="7">
        <f t="shared" si="97"/>
        <v>0.93125</v>
      </c>
      <c r="H1939" s="1">
        <f t="shared" si="98"/>
        <v>0.0188578125</v>
      </c>
    </row>
    <row r="1940" spans="5:8" ht="12.75">
      <c r="E1940">
        <v>1938</v>
      </c>
      <c r="F1940">
        <v>1938</v>
      </c>
      <c r="G1940" s="7">
        <f t="shared" si="97"/>
        <v>0.9317307692307693</v>
      </c>
      <c r="H1940" s="1">
        <f t="shared" si="98"/>
        <v>0.018867548076923077</v>
      </c>
    </row>
    <row r="1941" spans="5:8" ht="12.75">
      <c r="E1941">
        <v>1939</v>
      </c>
      <c r="F1941">
        <v>1939</v>
      </c>
      <c r="G1941" s="7">
        <f t="shared" si="97"/>
        <v>0.9322115384615385</v>
      </c>
      <c r="H1941" s="1">
        <f t="shared" si="98"/>
        <v>0.018877283653846152</v>
      </c>
    </row>
    <row r="1942" spans="5:8" ht="12.75">
      <c r="E1942">
        <v>1940</v>
      </c>
      <c r="F1942">
        <v>1940</v>
      </c>
      <c r="G1942" s="7">
        <f t="shared" si="97"/>
        <v>0.9326923076923077</v>
      </c>
      <c r="H1942" s="1">
        <f t="shared" si="98"/>
        <v>0.01888701923076923</v>
      </c>
    </row>
    <row r="1943" spans="5:8" ht="12.75">
      <c r="E1943">
        <v>1941</v>
      </c>
      <c r="F1943">
        <v>1941</v>
      </c>
      <c r="G1943" s="7">
        <f t="shared" si="97"/>
        <v>0.9331730769230769</v>
      </c>
      <c r="H1943" s="1">
        <f t="shared" si="98"/>
        <v>0.018896754807692307</v>
      </c>
    </row>
    <row r="1944" spans="5:8" ht="12.75">
      <c r="E1944">
        <v>1942</v>
      </c>
      <c r="F1944">
        <v>1942</v>
      </c>
      <c r="G1944" s="7">
        <f t="shared" si="97"/>
        <v>0.9336538461538462</v>
      </c>
      <c r="H1944" s="1">
        <f t="shared" si="98"/>
        <v>0.018906490384615383</v>
      </c>
    </row>
    <row r="1945" spans="5:8" ht="12.75">
      <c r="E1945">
        <v>1943</v>
      </c>
      <c r="F1945">
        <v>1943</v>
      </c>
      <c r="G1945" s="7">
        <f t="shared" si="97"/>
        <v>0.9341346153846154</v>
      </c>
      <c r="H1945" s="1">
        <f t="shared" si="98"/>
        <v>0.018916225961538462</v>
      </c>
    </row>
    <row r="1946" spans="5:8" ht="12.75">
      <c r="E1946">
        <v>1944</v>
      </c>
      <c r="F1946">
        <v>1944</v>
      </c>
      <c r="G1946" s="7">
        <f t="shared" si="97"/>
        <v>0.9346153846153846</v>
      </c>
      <c r="H1946" s="1">
        <f t="shared" si="98"/>
        <v>0.018925961538461537</v>
      </c>
    </row>
    <row r="1947" spans="5:8" ht="12.75">
      <c r="E1947">
        <v>1945</v>
      </c>
      <c r="F1947">
        <v>1945</v>
      </c>
      <c r="G1947" s="7">
        <f t="shared" si="97"/>
        <v>0.9350961538461539</v>
      </c>
      <c r="H1947" s="1">
        <f t="shared" si="98"/>
        <v>0.018935697115384616</v>
      </c>
    </row>
    <row r="1948" spans="5:8" ht="12.75">
      <c r="E1948">
        <v>1946</v>
      </c>
      <c r="F1948">
        <v>1946</v>
      </c>
      <c r="G1948" s="7">
        <f t="shared" si="97"/>
        <v>0.9355769230769231</v>
      </c>
      <c r="H1948" s="1">
        <f t="shared" si="98"/>
        <v>0.018945432692307692</v>
      </c>
    </row>
    <row r="1949" spans="5:8" ht="12.75">
      <c r="E1949">
        <v>1947</v>
      </c>
      <c r="F1949">
        <v>1947</v>
      </c>
      <c r="G1949" s="7">
        <f t="shared" si="97"/>
        <v>0.9360576923076923</v>
      </c>
      <c r="H1949" s="1">
        <f t="shared" si="98"/>
        <v>0.018955168269230768</v>
      </c>
    </row>
    <row r="1950" spans="5:8" ht="12.75">
      <c r="E1950">
        <v>1948</v>
      </c>
      <c r="F1950">
        <v>1948</v>
      </c>
      <c r="G1950" s="7">
        <f t="shared" si="97"/>
        <v>0.9365384615384615</v>
      </c>
      <c r="H1950" s="1">
        <f t="shared" si="98"/>
        <v>0.018964903846153843</v>
      </c>
    </row>
    <row r="1951" spans="5:8" ht="12.75">
      <c r="E1951">
        <v>1949</v>
      </c>
      <c r="F1951">
        <v>1949</v>
      </c>
      <c r="G1951" s="7">
        <f t="shared" si="97"/>
        <v>0.9370192307692308</v>
      </c>
      <c r="H1951" s="1">
        <f t="shared" si="98"/>
        <v>0.018974639423076922</v>
      </c>
    </row>
    <row r="1952" spans="5:8" ht="12.75">
      <c r="E1952">
        <v>1950</v>
      </c>
      <c r="F1952">
        <v>1950</v>
      </c>
      <c r="G1952" s="7">
        <f t="shared" si="97"/>
        <v>0.9375</v>
      </c>
      <c r="H1952" s="1">
        <f t="shared" si="98"/>
        <v>0.018984375</v>
      </c>
    </row>
    <row r="1953" spans="5:8" ht="12.75">
      <c r="E1953">
        <v>1951</v>
      </c>
      <c r="F1953">
        <v>1951</v>
      </c>
      <c r="G1953" s="7">
        <f t="shared" si="97"/>
        <v>0.9379807692307692</v>
      </c>
      <c r="H1953" s="1">
        <f t="shared" si="98"/>
        <v>0.018994110576923077</v>
      </c>
    </row>
    <row r="1954" spans="5:8" ht="12.75">
      <c r="E1954">
        <v>1952</v>
      </c>
      <c r="F1954">
        <v>1952</v>
      </c>
      <c r="G1954" s="7">
        <f t="shared" si="97"/>
        <v>0.9384615384615385</v>
      </c>
      <c r="H1954" s="1">
        <f t="shared" si="98"/>
        <v>0.019003846153846152</v>
      </c>
    </row>
    <row r="1955" spans="5:8" ht="12.75">
      <c r="E1955">
        <v>1953</v>
      </c>
      <c r="F1955">
        <v>1953</v>
      </c>
      <c r="G1955" s="7">
        <f t="shared" si="97"/>
        <v>0.9389423076923077</v>
      </c>
      <c r="H1955" s="1">
        <f t="shared" si="98"/>
        <v>0.019013581730769228</v>
      </c>
    </row>
    <row r="1956" spans="5:8" ht="12.75">
      <c r="E1956">
        <v>1954</v>
      </c>
      <c r="F1956">
        <v>1954</v>
      </c>
      <c r="G1956" s="7">
        <f t="shared" si="97"/>
        <v>0.9394230769230769</v>
      </c>
      <c r="H1956" s="1">
        <f t="shared" si="98"/>
        <v>0.019023317307692307</v>
      </c>
    </row>
    <row r="1957" spans="5:8" ht="12.75">
      <c r="E1957">
        <v>1955</v>
      </c>
      <c r="F1957">
        <v>1955</v>
      </c>
      <c r="G1957" s="7">
        <f t="shared" si="97"/>
        <v>0.9399038461538461</v>
      </c>
      <c r="H1957" s="1">
        <f t="shared" si="98"/>
        <v>0.019033052884615386</v>
      </c>
    </row>
    <row r="1958" spans="5:8" ht="12.75">
      <c r="E1958">
        <v>1956</v>
      </c>
      <c r="F1958">
        <v>1956</v>
      </c>
      <c r="G1958" s="7">
        <f t="shared" si="97"/>
        <v>0.9403846153846154</v>
      </c>
      <c r="H1958" s="1">
        <f t="shared" si="98"/>
        <v>0.01904278846153846</v>
      </c>
    </row>
    <row r="1959" spans="5:8" ht="12.75">
      <c r="E1959">
        <v>1957</v>
      </c>
      <c r="F1959">
        <v>1957</v>
      </c>
      <c r="G1959" s="7">
        <f t="shared" si="97"/>
        <v>0.9408653846153846</v>
      </c>
      <c r="H1959" s="1">
        <f t="shared" si="98"/>
        <v>0.019052524038461537</v>
      </c>
    </row>
    <row r="1960" spans="5:8" ht="12.75">
      <c r="E1960">
        <v>1958</v>
      </c>
      <c r="F1960">
        <v>1958</v>
      </c>
      <c r="G1960" s="7">
        <f t="shared" si="97"/>
        <v>0.9413461538461538</v>
      </c>
      <c r="H1960" s="1">
        <f t="shared" si="98"/>
        <v>0.019062259615384613</v>
      </c>
    </row>
    <row r="1961" spans="5:8" ht="12.75">
      <c r="E1961">
        <v>1959</v>
      </c>
      <c r="F1961">
        <v>1959</v>
      </c>
      <c r="G1961" s="7">
        <f t="shared" si="97"/>
        <v>0.9418269230769231</v>
      </c>
      <c r="H1961" s="1">
        <f t="shared" si="98"/>
        <v>0.019071995192307692</v>
      </c>
    </row>
    <row r="1962" spans="5:8" ht="12.75">
      <c r="E1962">
        <v>1960</v>
      </c>
      <c r="F1962">
        <v>1960</v>
      </c>
      <c r="G1962" s="7">
        <f t="shared" si="97"/>
        <v>0.9423076923076923</v>
      </c>
      <c r="H1962" s="1">
        <f t="shared" si="98"/>
        <v>0.019081730769230767</v>
      </c>
    </row>
    <row r="1963" spans="5:8" ht="12.75">
      <c r="E1963">
        <v>1961</v>
      </c>
      <c r="F1963">
        <v>1961</v>
      </c>
      <c r="G1963" s="7">
        <f t="shared" si="97"/>
        <v>0.9427884615384615</v>
      </c>
      <c r="H1963" s="1">
        <f t="shared" si="98"/>
        <v>0.019091466346153843</v>
      </c>
    </row>
    <row r="1964" spans="5:8" ht="12.75">
      <c r="E1964">
        <v>1962</v>
      </c>
      <c r="F1964">
        <v>1962</v>
      </c>
      <c r="G1964" s="7">
        <f t="shared" si="97"/>
        <v>0.9432692307692307</v>
      </c>
      <c r="H1964" s="1">
        <f t="shared" si="98"/>
        <v>0.019101201923076922</v>
      </c>
    </row>
    <row r="1965" spans="5:8" ht="12.75">
      <c r="E1965">
        <v>1963</v>
      </c>
      <c r="F1965">
        <v>1963</v>
      </c>
      <c r="G1965" s="7">
        <f t="shared" si="97"/>
        <v>0.94375</v>
      </c>
      <c r="H1965" s="1">
        <f t="shared" si="98"/>
        <v>0.019110937499999998</v>
      </c>
    </row>
    <row r="1966" spans="5:8" ht="12.75">
      <c r="E1966">
        <v>1964</v>
      </c>
      <c r="F1966">
        <v>1964</v>
      </c>
      <c r="G1966" s="7">
        <f t="shared" si="97"/>
        <v>0.9442307692307692</v>
      </c>
      <c r="H1966" s="1">
        <f t="shared" si="98"/>
        <v>0.019120673076923077</v>
      </c>
    </row>
    <row r="1967" spans="5:8" ht="12.75">
      <c r="E1967">
        <v>1965</v>
      </c>
      <c r="F1967">
        <v>1965</v>
      </c>
      <c r="G1967" s="7">
        <f t="shared" si="97"/>
        <v>0.9447115384615384</v>
      </c>
      <c r="H1967" s="1">
        <f t="shared" si="98"/>
        <v>0.019130408653846152</v>
      </c>
    </row>
    <row r="1968" spans="5:8" ht="12.75">
      <c r="E1968">
        <v>1966</v>
      </c>
      <c r="F1968">
        <v>1966</v>
      </c>
      <c r="G1968" s="7">
        <f t="shared" si="97"/>
        <v>0.9451923076923077</v>
      </c>
      <c r="H1968" s="1">
        <f t="shared" si="98"/>
        <v>0.019140144230769228</v>
      </c>
    </row>
    <row r="1969" spans="5:8" ht="12.75">
      <c r="E1969">
        <v>1967</v>
      </c>
      <c r="F1969">
        <v>1967</v>
      </c>
      <c r="G1969" s="7">
        <f t="shared" si="97"/>
        <v>0.9456730769230769</v>
      </c>
      <c r="H1969" s="1">
        <f t="shared" si="98"/>
        <v>0.019149879807692307</v>
      </c>
    </row>
    <row r="1970" spans="5:8" ht="12.75">
      <c r="E1970">
        <v>1968</v>
      </c>
      <c r="F1970">
        <v>1968</v>
      </c>
      <c r="G1970" s="7">
        <f t="shared" si="97"/>
        <v>0.9461538461538461</v>
      </c>
      <c r="H1970" s="1">
        <f t="shared" si="98"/>
        <v>0.019159615384615383</v>
      </c>
    </row>
    <row r="1971" spans="5:8" ht="12.75">
      <c r="E1971">
        <v>1969</v>
      </c>
      <c r="F1971">
        <v>1969</v>
      </c>
      <c r="G1971" s="7">
        <f t="shared" si="97"/>
        <v>0.9466346153846154</v>
      </c>
      <c r="H1971" s="1">
        <f t="shared" si="98"/>
        <v>0.01916935096153846</v>
      </c>
    </row>
    <row r="1972" spans="5:8" ht="12.75">
      <c r="E1972">
        <v>1970</v>
      </c>
      <c r="F1972">
        <v>1970</v>
      </c>
      <c r="G1972" s="7">
        <f t="shared" si="97"/>
        <v>0.9471153846153846</v>
      </c>
      <c r="H1972" s="1">
        <f t="shared" si="98"/>
        <v>0.019179086538461537</v>
      </c>
    </row>
    <row r="1973" spans="5:8" ht="12.75">
      <c r="E1973">
        <v>1971</v>
      </c>
      <c r="F1973">
        <v>1971</v>
      </c>
      <c r="G1973" s="7">
        <f t="shared" si="97"/>
        <v>0.9475961538461538</v>
      </c>
      <c r="H1973" s="1">
        <f t="shared" si="98"/>
        <v>0.019188822115384613</v>
      </c>
    </row>
    <row r="1974" spans="5:8" ht="12.75">
      <c r="E1974">
        <v>1972</v>
      </c>
      <c r="F1974">
        <v>1972</v>
      </c>
      <c r="G1974" s="7">
        <f t="shared" si="97"/>
        <v>0.948076923076923</v>
      </c>
      <c r="H1974" s="1">
        <f t="shared" si="98"/>
        <v>0.019198557692307692</v>
      </c>
    </row>
    <row r="1975" spans="5:8" ht="12.75">
      <c r="E1975">
        <v>1973</v>
      </c>
      <c r="F1975">
        <v>1973</v>
      </c>
      <c r="G1975" s="7">
        <f t="shared" si="97"/>
        <v>0.9485576923076923</v>
      </c>
      <c r="H1975" s="1">
        <f t="shared" si="98"/>
        <v>0.019208293269230767</v>
      </c>
    </row>
    <row r="1976" spans="5:8" ht="12.75">
      <c r="E1976">
        <v>1974</v>
      </c>
      <c r="F1976">
        <v>1974</v>
      </c>
      <c r="G1976" s="7">
        <f t="shared" si="97"/>
        <v>0.9490384615384615</v>
      </c>
      <c r="H1976" s="1">
        <f t="shared" si="98"/>
        <v>0.019218028846153846</v>
      </c>
    </row>
    <row r="1977" spans="5:8" ht="12.75">
      <c r="E1977">
        <v>1975</v>
      </c>
      <c r="F1977">
        <v>1975</v>
      </c>
      <c r="G1977" s="7">
        <f t="shared" si="97"/>
        <v>0.9495192307692307</v>
      </c>
      <c r="H1977" s="1">
        <f t="shared" si="98"/>
        <v>0.019227764423076922</v>
      </c>
    </row>
    <row r="1978" spans="5:8" ht="12.75">
      <c r="E1978">
        <v>1976</v>
      </c>
      <c r="F1978">
        <v>1976</v>
      </c>
      <c r="G1978" s="7">
        <f t="shared" si="97"/>
        <v>0.95</v>
      </c>
      <c r="H1978" s="1">
        <f t="shared" si="98"/>
        <v>0.019237499999999998</v>
      </c>
    </row>
    <row r="1979" spans="5:8" ht="12.75">
      <c r="E1979">
        <v>1977</v>
      </c>
      <c r="F1979">
        <v>1977</v>
      </c>
      <c r="G1979" s="7">
        <f t="shared" si="97"/>
        <v>0.9504807692307692</v>
      </c>
      <c r="H1979" s="1">
        <f t="shared" si="98"/>
        <v>0.019247235576923073</v>
      </c>
    </row>
    <row r="1980" spans="5:8" ht="12.75">
      <c r="E1980">
        <v>1978</v>
      </c>
      <c r="F1980">
        <v>1978</v>
      </c>
      <c r="G1980" s="7">
        <f t="shared" si="97"/>
        <v>0.9509615384615384</v>
      </c>
      <c r="H1980" s="1">
        <f t="shared" si="98"/>
        <v>0.019256971153846152</v>
      </c>
    </row>
    <row r="1981" spans="5:8" ht="12.75">
      <c r="E1981">
        <v>1979</v>
      </c>
      <c r="F1981">
        <v>1979</v>
      </c>
      <c r="G1981" s="7">
        <f t="shared" si="97"/>
        <v>0.9514423076923076</v>
      </c>
      <c r="H1981" s="1">
        <f t="shared" si="98"/>
        <v>0.01926670673076923</v>
      </c>
    </row>
    <row r="1982" spans="5:8" ht="12.75">
      <c r="E1982">
        <v>1980</v>
      </c>
      <c r="F1982">
        <v>1980</v>
      </c>
      <c r="G1982" s="7">
        <f t="shared" si="97"/>
        <v>0.9519230769230769</v>
      </c>
      <c r="H1982" s="1">
        <f t="shared" si="98"/>
        <v>0.019276442307692307</v>
      </c>
    </row>
    <row r="1983" spans="5:8" ht="12.75">
      <c r="E1983">
        <v>1981</v>
      </c>
      <c r="F1983">
        <v>1981</v>
      </c>
      <c r="G1983" s="7">
        <f t="shared" si="97"/>
        <v>0.9524038461538461</v>
      </c>
      <c r="H1983" s="1">
        <f t="shared" si="98"/>
        <v>0.019286177884615383</v>
      </c>
    </row>
    <row r="1984" spans="5:8" ht="12.75">
      <c r="E1984">
        <v>1982</v>
      </c>
      <c r="F1984">
        <v>1982</v>
      </c>
      <c r="G1984" s="7">
        <f t="shared" si="97"/>
        <v>0.9528846153846153</v>
      </c>
      <c r="H1984" s="1">
        <f t="shared" si="98"/>
        <v>0.019295913461538458</v>
      </c>
    </row>
    <row r="1985" spans="5:8" ht="12.75">
      <c r="E1985">
        <v>1983</v>
      </c>
      <c r="F1985">
        <v>1983</v>
      </c>
      <c r="G1985" s="7">
        <f t="shared" si="97"/>
        <v>0.9533653846153847</v>
      </c>
      <c r="H1985" s="1">
        <f t="shared" si="98"/>
        <v>0.019305649038461537</v>
      </c>
    </row>
    <row r="1986" spans="5:8" ht="12.75">
      <c r="E1986">
        <v>1984</v>
      </c>
      <c r="F1986">
        <v>1984</v>
      </c>
      <c r="G1986" s="7">
        <f t="shared" si="97"/>
        <v>0.9538461538461539</v>
      </c>
      <c r="H1986" s="1">
        <f t="shared" si="98"/>
        <v>0.019315384615384616</v>
      </c>
    </row>
    <row r="1987" spans="5:8" ht="12.75">
      <c r="E1987">
        <v>1985</v>
      </c>
      <c r="F1987">
        <v>1985</v>
      </c>
      <c r="G1987" s="7">
        <f t="shared" si="97"/>
        <v>0.9543269230769231</v>
      </c>
      <c r="H1987" s="1">
        <f t="shared" si="98"/>
        <v>0.019325120192307692</v>
      </c>
    </row>
    <row r="1988" spans="5:8" ht="12.75">
      <c r="E1988">
        <v>1986</v>
      </c>
      <c r="F1988">
        <v>1986</v>
      </c>
      <c r="G1988" s="7">
        <f aca="true" t="shared" si="99" ref="G1988:G2051">F1988/2080</f>
        <v>0.9548076923076924</v>
      </c>
      <c r="H1988" s="1">
        <f aca="true" t="shared" si="100" ref="H1988:H2051">G1988*2.025/100</f>
        <v>0.01933485576923077</v>
      </c>
    </row>
    <row r="1989" spans="5:8" ht="12.75">
      <c r="E1989">
        <v>1987</v>
      </c>
      <c r="F1989">
        <v>1987</v>
      </c>
      <c r="G1989" s="7">
        <f t="shared" si="99"/>
        <v>0.9552884615384616</v>
      </c>
      <c r="H1989" s="1">
        <f t="shared" si="100"/>
        <v>0.019344591346153846</v>
      </c>
    </row>
    <row r="1990" spans="5:8" ht="12.75">
      <c r="E1990">
        <v>1988</v>
      </c>
      <c r="F1990">
        <v>1988</v>
      </c>
      <c r="G1990" s="7">
        <f t="shared" si="99"/>
        <v>0.9557692307692308</v>
      </c>
      <c r="H1990" s="1">
        <f t="shared" si="100"/>
        <v>0.019354326923076922</v>
      </c>
    </row>
    <row r="1991" spans="5:8" ht="12.75">
      <c r="E1991">
        <v>1989</v>
      </c>
      <c r="F1991">
        <v>1989</v>
      </c>
      <c r="G1991" s="7">
        <f t="shared" si="99"/>
        <v>0.95625</v>
      </c>
      <c r="H1991" s="1">
        <f t="shared" si="100"/>
        <v>0.0193640625</v>
      </c>
    </row>
    <row r="1992" spans="5:8" ht="12.75">
      <c r="E1992">
        <v>1990</v>
      </c>
      <c r="F1992">
        <v>1990</v>
      </c>
      <c r="G1992" s="7">
        <f t="shared" si="99"/>
        <v>0.9567307692307693</v>
      </c>
      <c r="H1992" s="1">
        <f t="shared" si="100"/>
        <v>0.019373798076923077</v>
      </c>
    </row>
    <row r="1993" spans="5:8" ht="12.75">
      <c r="E1993">
        <v>1991</v>
      </c>
      <c r="F1993">
        <v>1991</v>
      </c>
      <c r="G1993" s="7">
        <f t="shared" si="99"/>
        <v>0.9572115384615385</v>
      </c>
      <c r="H1993" s="1">
        <f t="shared" si="100"/>
        <v>0.019383533653846156</v>
      </c>
    </row>
    <row r="1994" spans="5:8" ht="12.75">
      <c r="E1994">
        <v>1992</v>
      </c>
      <c r="F1994">
        <v>1992</v>
      </c>
      <c r="G1994" s="7">
        <f t="shared" si="99"/>
        <v>0.9576923076923077</v>
      </c>
      <c r="H1994" s="1">
        <f t="shared" si="100"/>
        <v>0.01939326923076923</v>
      </c>
    </row>
    <row r="1995" spans="5:8" ht="12.75">
      <c r="E1995">
        <v>1993</v>
      </c>
      <c r="F1995">
        <v>1993</v>
      </c>
      <c r="G1995" s="7">
        <f t="shared" si="99"/>
        <v>0.958173076923077</v>
      </c>
      <c r="H1995" s="1">
        <f t="shared" si="100"/>
        <v>0.019403004807692307</v>
      </c>
    </row>
    <row r="1996" spans="5:8" ht="12.75">
      <c r="E1996">
        <v>1994</v>
      </c>
      <c r="F1996">
        <v>1994</v>
      </c>
      <c r="G1996" s="7">
        <f t="shared" si="99"/>
        <v>0.9586538461538462</v>
      </c>
      <c r="H1996" s="1">
        <f t="shared" si="100"/>
        <v>0.019412740384615382</v>
      </c>
    </row>
    <row r="1997" spans="5:8" ht="12.75">
      <c r="E1997">
        <v>1995</v>
      </c>
      <c r="F1997">
        <v>1995</v>
      </c>
      <c r="G1997" s="7">
        <f t="shared" si="99"/>
        <v>0.9591346153846154</v>
      </c>
      <c r="H1997" s="1">
        <f t="shared" si="100"/>
        <v>0.01942247596153846</v>
      </c>
    </row>
    <row r="1998" spans="5:8" ht="12.75">
      <c r="E1998">
        <v>1996</v>
      </c>
      <c r="F1998">
        <v>1996</v>
      </c>
      <c r="G1998" s="7">
        <f t="shared" si="99"/>
        <v>0.9596153846153846</v>
      </c>
      <c r="H1998" s="1">
        <f t="shared" si="100"/>
        <v>0.01943221153846154</v>
      </c>
    </row>
    <row r="1999" spans="5:8" ht="12.75">
      <c r="E1999">
        <v>1997</v>
      </c>
      <c r="F1999">
        <v>1997</v>
      </c>
      <c r="G1999" s="7">
        <f t="shared" si="99"/>
        <v>0.9600961538461539</v>
      </c>
      <c r="H1999" s="1">
        <f t="shared" si="100"/>
        <v>0.019441947115384616</v>
      </c>
    </row>
    <row r="2000" spans="5:8" ht="12.75">
      <c r="E2000">
        <v>1998</v>
      </c>
      <c r="F2000">
        <v>1998</v>
      </c>
      <c r="G2000" s="7">
        <f t="shared" si="99"/>
        <v>0.9605769230769231</v>
      </c>
      <c r="H2000" s="1">
        <f t="shared" si="100"/>
        <v>0.01945168269230769</v>
      </c>
    </row>
    <row r="2001" spans="5:8" ht="12.75">
      <c r="E2001">
        <v>1999</v>
      </c>
      <c r="F2001">
        <v>1999</v>
      </c>
      <c r="G2001" s="7">
        <f t="shared" si="99"/>
        <v>0.9610576923076923</v>
      </c>
      <c r="H2001" s="1">
        <f t="shared" si="100"/>
        <v>0.019461418269230767</v>
      </c>
    </row>
    <row r="2002" spans="5:8" ht="12.75">
      <c r="E2002">
        <v>2000</v>
      </c>
      <c r="F2002">
        <v>2000</v>
      </c>
      <c r="G2002" s="7">
        <f t="shared" si="99"/>
        <v>0.9615384615384616</v>
      </c>
      <c r="H2002" s="1">
        <f t="shared" si="100"/>
        <v>0.019471153846153846</v>
      </c>
    </row>
    <row r="2003" spans="5:8" ht="12.75">
      <c r="E2003">
        <v>2001</v>
      </c>
      <c r="F2003">
        <v>2001</v>
      </c>
      <c r="G2003" s="7">
        <f t="shared" si="99"/>
        <v>0.9620192307692308</v>
      </c>
      <c r="H2003" s="1">
        <f t="shared" si="100"/>
        <v>0.019480889423076922</v>
      </c>
    </row>
    <row r="2004" spans="5:8" ht="12.75">
      <c r="E2004">
        <v>2002</v>
      </c>
      <c r="F2004">
        <v>2002</v>
      </c>
      <c r="G2004" s="7">
        <f t="shared" si="99"/>
        <v>0.9625</v>
      </c>
      <c r="H2004" s="1">
        <f t="shared" si="100"/>
        <v>0.019490624999999998</v>
      </c>
    </row>
    <row r="2005" spans="5:8" ht="12.75">
      <c r="E2005">
        <v>2003</v>
      </c>
      <c r="F2005">
        <v>2003</v>
      </c>
      <c r="G2005" s="7">
        <f t="shared" si="99"/>
        <v>0.9629807692307693</v>
      </c>
      <c r="H2005" s="1">
        <f t="shared" si="100"/>
        <v>0.019500360576923077</v>
      </c>
    </row>
    <row r="2006" spans="5:8" ht="12.75">
      <c r="E2006">
        <v>2004</v>
      </c>
      <c r="F2006">
        <v>2004</v>
      </c>
      <c r="G2006" s="7">
        <f t="shared" si="99"/>
        <v>0.9634615384615385</v>
      </c>
      <c r="H2006" s="1">
        <f t="shared" si="100"/>
        <v>0.019510096153846152</v>
      </c>
    </row>
    <row r="2007" spans="5:8" ht="12.75">
      <c r="E2007">
        <v>2005</v>
      </c>
      <c r="F2007">
        <v>2005</v>
      </c>
      <c r="G2007" s="7">
        <f t="shared" si="99"/>
        <v>0.9639423076923077</v>
      </c>
      <c r="H2007" s="1">
        <f t="shared" si="100"/>
        <v>0.01951983173076923</v>
      </c>
    </row>
    <row r="2008" spans="5:8" ht="12.75">
      <c r="E2008">
        <v>2006</v>
      </c>
      <c r="F2008">
        <v>2006</v>
      </c>
      <c r="G2008" s="7">
        <f t="shared" si="99"/>
        <v>0.9644230769230769</v>
      </c>
      <c r="H2008" s="1">
        <f t="shared" si="100"/>
        <v>0.019529567307692307</v>
      </c>
    </row>
    <row r="2009" spans="5:8" ht="12.75">
      <c r="E2009">
        <v>2007</v>
      </c>
      <c r="F2009">
        <v>2007</v>
      </c>
      <c r="G2009" s="7">
        <f t="shared" si="99"/>
        <v>0.9649038461538462</v>
      </c>
      <c r="H2009" s="1">
        <f t="shared" si="100"/>
        <v>0.019539302884615382</v>
      </c>
    </row>
    <row r="2010" spans="5:8" ht="12.75">
      <c r="E2010">
        <v>2008</v>
      </c>
      <c r="F2010">
        <v>2008</v>
      </c>
      <c r="G2010" s="7">
        <f t="shared" si="99"/>
        <v>0.9653846153846154</v>
      </c>
      <c r="H2010" s="1">
        <f t="shared" si="100"/>
        <v>0.01954903846153846</v>
      </c>
    </row>
    <row r="2011" spans="5:8" ht="12.75">
      <c r="E2011">
        <v>2009</v>
      </c>
      <c r="F2011">
        <v>2009</v>
      </c>
      <c r="G2011" s="7">
        <f t="shared" si="99"/>
        <v>0.9658653846153846</v>
      </c>
      <c r="H2011" s="1">
        <f t="shared" si="100"/>
        <v>0.019558774038461537</v>
      </c>
    </row>
    <row r="2012" spans="5:8" ht="12.75">
      <c r="E2012">
        <v>2010</v>
      </c>
      <c r="F2012">
        <v>2010</v>
      </c>
      <c r="G2012" s="7">
        <f t="shared" si="99"/>
        <v>0.9663461538461539</v>
      </c>
      <c r="H2012" s="1">
        <f t="shared" si="100"/>
        <v>0.019568509615384616</v>
      </c>
    </row>
    <row r="2013" spans="5:8" ht="12.75">
      <c r="E2013">
        <v>2011</v>
      </c>
      <c r="F2013">
        <v>2011</v>
      </c>
      <c r="G2013" s="7">
        <f t="shared" si="99"/>
        <v>0.9668269230769231</v>
      </c>
      <c r="H2013" s="1">
        <f t="shared" si="100"/>
        <v>0.01957824519230769</v>
      </c>
    </row>
    <row r="2014" spans="5:8" ht="12.75">
      <c r="E2014">
        <v>2012</v>
      </c>
      <c r="F2014">
        <v>2012</v>
      </c>
      <c r="G2014" s="7">
        <f t="shared" si="99"/>
        <v>0.9673076923076923</v>
      </c>
      <c r="H2014" s="1">
        <f t="shared" si="100"/>
        <v>0.019587980769230767</v>
      </c>
    </row>
    <row r="2015" spans="5:8" ht="12.75">
      <c r="E2015">
        <v>2013</v>
      </c>
      <c r="F2015">
        <v>2013</v>
      </c>
      <c r="G2015" s="7">
        <f t="shared" si="99"/>
        <v>0.9677884615384615</v>
      </c>
      <c r="H2015" s="1">
        <f t="shared" si="100"/>
        <v>0.019597716346153846</v>
      </c>
    </row>
    <row r="2016" spans="5:8" ht="12.75">
      <c r="E2016">
        <v>2014</v>
      </c>
      <c r="F2016">
        <v>2014</v>
      </c>
      <c r="G2016" s="7">
        <f t="shared" si="99"/>
        <v>0.9682692307692308</v>
      </c>
      <c r="H2016" s="1">
        <f t="shared" si="100"/>
        <v>0.019607451923076922</v>
      </c>
    </row>
    <row r="2017" spans="5:8" ht="12.75">
      <c r="E2017">
        <v>2015</v>
      </c>
      <c r="F2017">
        <v>2015</v>
      </c>
      <c r="G2017" s="7">
        <f t="shared" si="99"/>
        <v>0.96875</v>
      </c>
      <c r="H2017" s="1">
        <f t="shared" si="100"/>
        <v>0.0196171875</v>
      </c>
    </row>
    <row r="2018" spans="5:8" ht="12.75">
      <c r="E2018">
        <v>2016</v>
      </c>
      <c r="F2018">
        <v>2016</v>
      </c>
      <c r="G2018" s="7">
        <f t="shared" si="99"/>
        <v>0.9692307692307692</v>
      </c>
      <c r="H2018" s="1">
        <f t="shared" si="100"/>
        <v>0.019626923076923077</v>
      </c>
    </row>
    <row r="2019" spans="5:8" ht="12.75">
      <c r="E2019">
        <v>2017</v>
      </c>
      <c r="F2019">
        <v>2017</v>
      </c>
      <c r="G2019" s="7">
        <f t="shared" si="99"/>
        <v>0.9697115384615385</v>
      </c>
      <c r="H2019" s="1">
        <f t="shared" si="100"/>
        <v>0.019636658653846152</v>
      </c>
    </row>
    <row r="2020" spans="5:8" ht="12.75">
      <c r="E2020">
        <v>2018</v>
      </c>
      <c r="F2020">
        <v>2018</v>
      </c>
      <c r="G2020" s="7">
        <f t="shared" si="99"/>
        <v>0.9701923076923077</v>
      </c>
      <c r="H2020" s="1">
        <f t="shared" si="100"/>
        <v>0.01964639423076923</v>
      </c>
    </row>
    <row r="2021" spans="5:8" ht="12.75">
      <c r="E2021">
        <v>2019</v>
      </c>
      <c r="F2021">
        <v>2019</v>
      </c>
      <c r="G2021" s="7">
        <f t="shared" si="99"/>
        <v>0.9706730769230769</v>
      </c>
      <c r="H2021" s="1">
        <f t="shared" si="100"/>
        <v>0.019656129807692307</v>
      </c>
    </row>
    <row r="2022" spans="5:8" ht="12.75">
      <c r="E2022">
        <v>2020</v>
      </c>
      <c r="F2022">
        <v>2020</v>
      </c>
      <c r="G2022" s="7">
        <f t="shared" si="99"/>
        <v>0.9711538461538461</v>
      </c>
      <c r="H2022" s="1">
        <f t="shared" si="100"/>
        <v>0.019665865384615386</v>
      </c>
    </row>
    <row r="2023" spans="5:8" ht="12.75">
      <c r="E2023">
        <v>2021</v>
      </c>
      <c r="F2023">
        <v>2021</v>
      </c>
      <c r="G2023" s="7">
        <f t="shared" si="99"/>
        <v>0.9716346153846154</v>
      </c>
      <c r="H2023" s="1">
        <f t="shared" si="100"/>
        <v>0.01967560096153846</v>
      </c>
    </row>
    <row r="2024" spans="5:8" ht="12.75">
      <c r="E2024">
        <v>2022</v>
      </c>
      <c r="F2024">
        <v>2022</v>
      </c>
      <c r="G2024" s="7">
        <f t="shared" si="99"/>
        <v>0.9721153846153846</v>
      </c>
      <c r="H2024" s="1">
        <f t="shared" si="100"/>
        <v>0.019685336538461537</v>
      </c>
    </row>
    <row r="2025" spans="5:8" ht="12.75">
      <c r="E2025">
        <v>2023</v>
      </c>
      <c r="F2025">
        <v>2023</v>
      </c>
      <c r="G2025" s="7">
        <f t="shared" si="99"/>
        <v>0.9725961538461538</v>
      </c>
      <c r="H2025" s="1">
        <f t="shared" si="100"/>
        <v>0.019695072115384616</v>
      </c>
    </row>
    <row r="2026" spans="5:8" ht="12.75">
      <c r="E2026">
        <v>2024</v>
      </c>
      <c r="F2026">
        <v>2024</v>
      </c>
      <c r="G2026" s="7">
        <f t="shared" si="99"/>
        <v>0.9730769230769231</v>
      </c>
      <c r="H2026" s="1">
        <f t="shared" si="100"/>
        <v>0.01970480769230769</v>
      </c>
    </row>
    <row r="2027" spans="5:8" ht="12.75">
      <c r="E2027">
        <v>2025</v>
      </c>
      <c r="F2027">
        <v>2025</v>
      </c>
      <c r="G2027" s="7">
        <f t="shared" si="99"/>
        <v>0.9735576923076923</v>
      </c>
      <c r="H2027" s="1">
        <f t="shared" si="100"/>
        <v>0.019714543269230767</v>
      </c>
    </row>
    <row r="2028" spans="5:8" ht="12.75">
      <c r="E2028">
        <v>2026</v>
      </c>
      <c r="F2028">
        <v>2026</v>
      </c>
      <c r="G2028" s="7">
        <f t="shared" si="99"/>
        <v>0.9740384615384615</v>
      </c>
      <c r="H2028" s="1">
        <f t="shared" si="100"/>
        <v>0.019724278846153843</v>
      </c>
    </row>
    <row r="2029" spans="5:8" ht="12.75">
      <c r="E2029">
        <v>2027</v>
      </c>
      <c r="F2029">
        <v>2027</v>
      </c>
      <c r="G2029" s="7">
        <f t="shared" si="99"/>
        <v>0.9745192307692307</v>
      </c>
      <c r="H2029" s="1">
        <f t="shared" si="100"/>
        <v>0.019734014423076922</v>
      </c>
    </row>
    <row r="2030" spans="5:8" ht="12.75">
      <c r="E2030">
        <v>2028</v>
      </c>
      <c r="F2030">
        <v>2028</v>
      </c>
      <c r="G2030" s="7">
        <f t="shared" si="99"/>
        <v>0.975</v>
      </c>
      <c r="H2030" s="1">
        <f t="shared" si="100"/>
        <v>0.019743749999999997</v>
      </c>
    </row>
    <row r="2031" spans="5:8" ht="12.75">
      <c r="E2031">
        <v>2029</v>
      </c>
      <c r="F2031">
        <v>2029</v>
      </c>
      <c r="G2031" s="7">
        <f t="shared" si="99"/>
        <v>0.9754807692307692</v>
      </c>
      <c r="H2031" s="1">
        <f t="shared" si="100"/>
        <v>0.019753485576923076</v>
      </c>
    </row>
    <row r="2032" spans="5:8" ht="12.75">
      <c r="E2032">
        <v>2030</v>
      </c>
      <c r="F2032">
        <v>2030</v>
      </c>
      <c r="G2032" s="7">
        <f t="shared" si="99"/>
        <v>0.9759615384615384</v>
      </c>
      <c r="H2032" s="1">
        <f t="shared" si="100"/>
        <v>0.019763221153846152</v>
      </c>
    </row>
    <row r="2033" spans="5:8" ht="12.75">
      <c r="E2033">
        <v>2031</v>
      </c>
      <c r="F2033">
        <v>2031</v>
      </c>
      <c r="G2033" s="7">
        <f t="shared" si="99"/>
        <v>0.9764423076923077</v>
      </c>
      <c r="H2033" s="1">
        <f t="shared" si="100"/>
        <v>0.019772956730769228</v>
      </c>
    </row>
    <row r="2034" spans="5:8" ht="12.75">
      <c r="E2034">
        <v>2032</v>
      </c>
      <c r="F2034">
        <v>2032</v>
      </c>
      <c r="G2034" s="7">
        <f t="shared" si="99"/>
        <v>0.9769230769230769</v>
      </c>
      <c r="H2034" s="1">
        <f t="shared" si="100"/>
        <v>0.019782692307692307</v>
      </c>
    </row>
    <row r="2035" spans="5:8" ht="12.75">
      <c r="E2035">
        <v>2033</v>
      </c>
      <c r="F2035">
        <v>2033</v>
      </c>
      <c r="G2035" s="7">
        <f t="shared" si="99"/>
        <v>0.9774038461538461</v>
      </c>
      <c r="H2035" s="1">
        <f t="shared" si="100"/>
        <v>0.019792427884615382</v>
      </c>
    </row>
    <row r="2036" spans="5:8" ht="12.75">
      <c r="E2036">
        <v>2034</v>
      </c>
      <c r="F2036">
        <v>2034</v>
      </c>
      <c r="G2036" s="7">
        <f t="shared" si="99"/>
        <v>0.9778846153846154</v>
      </c>
      <c r="H2036" s="1">
        <f t="shared" si="100"/>
        <v>0.01980216346153846</v>
      </c>
    </row>
    <row r="2037" spans="5:8" ht="12.75">
      <c r="E2037">
        <v>2035</v>
      </c>
      <c r="F2037">
        <v>2035</v>
      </c>
      <c r="G2037" s="7">
        <f t="shared" si="99"/>
        <v>0.9783653846153846</v>
      </c>
      <c r="H2037" s="1">
        <f t="shared" si="100"/>
        <v>0.019811899038461537</v>
      </c>
    </row>
    <row r="2038" spans="5:8" ht="12.75">
      <c r="E2038">
        <v>2036</v>
      </c>
      <c r="F2038">
        <v>2036</v>
      </c>
      <c r="G2038" s="7">
        <f t="shared" si="99"/>
        <v>0.9788461538461538</v>
      </c>
      <c r="H2038" s="1">
        <f t="shared" si="100"/>
        <v>0.019821634615384612</v>
      </c>
    </row>
    <row r="2039" spans="5:8" ht="12.75">
      <c r="E2039">
        <v>2037</v>
      </c>
      <c r="F2039">
        <v>2037</v>
      </c>
      <c r="G2039" s="7">
        <f t="shared" si="99"/>
        <v>0.979326923076923</v>
      </c>
      <c r="H2039" s="1">
        <f t="shared" si="100"/>
        <v>0.01983137019230769</v>
      </c>
    </row>
    <row r="2040" spans="5:8" ht="12.75">
      <c r="E2040">
        <v>2038</v>
      </c>
      <c r="F2040">
        <v>2038</v>
      </c>
      <c r="G2040" s="7">
        <f t="shared" si="99"/>
        <v>0.9798076923076923</v>
      </c>
      <c r="H2040" s="1">
        <f t="shared" si="100"/>
        <v>0.019841105769230767</v>
      </c>
    </row>
    <row r="2041" spans="5:8" ht="12.75">
      <c r="E2041">
        <v>2039</v>
      </c>
      <c r="F2041">
        <v>2039</v>
      </c>
      <c r="G2041" s="7">
        <f t="shared" si="99"/>
        <v>0.9802884615384615</v>
      </c>
      <c r="H2041" s="1">
        <f t="shared" si="100"/>
        <v>0.019850841346153846</v>
      </c>
    </row>
    <row r="2042" spans="5:8" ht="12.75">
      <c r="E2042">
        <v>2040</v>
      </c>
      <c r="F2042">
        <v>2040</v>
      </c>
      <c r="G2042" s="7">
        <f t="shared" si="99"/>
        <v>0.9807692307692307</v>
      </c>
      <c r="H2042" s="1">
        <f t="shared" si="100"/>
        <v>0.019860576923076922</v>
      </c>
    </row>
    <row r="2043" spans="5:8" ht="12.75">
      <c r="E2043">
        <v>2041</v>
      </c>
      <c r="F2043">
        <v>2041</v>
      </c>
      <c r="G2043" s="7">
        <f t="shared" si="99"/>
        <v>0.98125</v>
      </c>
      <c r="H2043" s="1">
        <f t="shared" si="100"/>
        <v>0.019870312499999997</v>
      </c>
    </row>
    <row r="2044" spans="5:8" ht="12.75">
      <c r="E2044">
        <v>2042</v>
      </c>
      <c r="F2044">
        <v>2042</v>
      </c>
      <c r="G2044" s="7">
        <f t="shared" si="99"/>
        <v>0.9817307692307692</v>
      </c>
      <c r="H2044" s="1">
        <f t="shared" si="100"/>
        <v>0.019880048076923076</v>
      </c>
    </row>
    <row r="2045" spans="5:8" ht="12.75">
      <c r="E2045">
        <v>2043</v>
      </c>
      <c r="F2045">
        <v>2043</v>
      </c>
      <c r="G2045" s="7">
        <f t="shared" si="99"/>
        <v>0.9822115384615384</v>
      </c>
      <c r="H2045" s="1">
        <f t="shared" si="100"/>
        <v>0.019889783653846152</v>
      </c>
    </row>
    <row r="2046" spans="5:8" ht="12.75">
      <c r="E2046">
        <v>2044</v>
      </c>
      <c r="F2046">
        <v>2044</v>
      </c>
      <c r="G2046" s="7">
        <f t="shared" si="99"/>
        <v>0.9826923076923076</v>
      </c>
      <c r="H2046" s="1">
        <f t="shared" si="100"/>
        <v>0.019899519230769228</v>
      </c>
    </row>
    <row r="2047" spans="5:8" ht="12.75">
      <c r="E2047">
        <v>2045</v>
      </c>
      <c r="F2047">
        <v>2045</v>
      </c>
      <c r="G2047" s="7">
        <f t="shared" si="99"/>
        <v>0.9831730769230769</v>
      </c>
      <c r="H2047" s="1">
        <f t="shared" si="100"/>
        <v>0.019909254807692303</v>
      </c>
    </row>
    <row r="2048" spans="5:8" ht="12.75">
      <c r="E2048">
        <v>2046</v>
      </c>
      <c r="F2048">
        <v>2046</v>
      </c>
      <c r="G2048" s="7">
        <f t="shared" si="99"/>
        <v>0.9836538461538461</v>
      </c>
      <c r="H2048" s="1">
        <f t="shared" si="100"/>
        <v>0.019918990384615382</v>
      </c>
    </row>
    <row r="2049" spans="5:8" ht="12.75">
      <c r="E2049">
        <v>2047</v>
      </c>
      <c r="F2049">
        <v>2047</v>
      </c>
      <c r="G2049" s="7">
        <f t="shared" si="99"/>
        <v>0.9841346153846153</v>
      </c>
      <c r="H2049" s="1">
        <f t="shared" si="100"/>
        <v>0.01992872596153846</v>
      </c>
    </row>
    <row r="2050" spans="5:8" ht="12.75">
      <c r="E2050">
        <v>2048</v>
      </c>
      <c r="F2050">
        <v>2048</v>
      </c>
      <c r="G2050" s="7">
        <f t="shared" si="99"/>
        <v>0.9846153846153847</v>
      </c>
      <c r="H2050" s="1">
        <f t="shared" si="100"/>
        <v>0.019938461538461537</v>
      </c>
    </row>
    <row r="2051" spans="5:8" ht="12.75">
      <c r="E2051">
        <v>2049</v>
      </c>
      <c r="F2051">
        <v>2049</v>
      </c>
      <c r="G2051" s="7">
        <f t="shared" si="99"/>
        <v>0.9850961538461539</v>
      </c>
      <c r="H2051" s="1">
        <f t="shared" si="100"/>
        <v>0.019948197115384616</v>
      </c>
    </row>
    <row r="2052" spans="5:8" ht="12.75">
      <c r="E2052">
        <v>2050</v>
      </c>
      <c r="F2052">
        <v>2050</v>
      </c>
      <c r="G2052" s="7">
        <f aca="true" t="shared" si="101" ref="G2052:G2082">F2052/2080</f>
        <v>0.9855769230769231</v>
      </c>
      <c r="H2052" s="1">
        <f aca="true" t="shared" si="102" ref="H2052:H2082">G2052*2.025/100</f>
        <v>0.01995793269230769</v>
      </c>
    </row>
    <row r="2053" spans="5:8" ht="12.75">
      <c r="E2053">
        <v>2051</v>
      </c>
      <c r="F2053">
        <v>2051</v>
      </c>
      <c r="G2053" s="7">
        <f t="shared" si="101"/>
        <v>0.9860576923076924</v>
      </c>
      <c r="H2053" s="1">
        <f t="shared" si="102"/>
        <v>0.01996766826923077</v>
      </c>
    </row>
    <row r="2054" spans="5:8" ht="12.75">
      <c r="E2054">
        <v>2052</v>
      </c>
      <c r="F2054">
        <v>2052</v>
      </c>
      <c r="G2054" s="7">
        <f t="shared" si="101"/>
        <v>0.9865384615384616</v>
      </c>
      <c r="H2054" s="1">
        <f t="shared" si="102"/>
        <v>0.019977403846153846</v>
      </c>
    </row>
    <row r="2055" spans="5:8" ht="12.75">
      <c r="E2055">
        <v>2053</v>
      </c>
      <c r="F2055">
        <v>2053</v>
      </c>
      <c r="G2055" s="7">
        <f t="shared" si="101"/>
        <v>0.9870192307692308</v>
      </c>
      <c r="H2055" s="1">
        <f t="shared" si="102"/>
        <v>0.01998713942307692</v>
      </c>
    </row>
    <row r="2056" spans="5:8" ht="12.75">
      <c r="E2056">
        <v>2054</v>
      </c>
      <c r="F2056">
        <v>2054</v>
      </c>
      <c r="G2056" s="7">
        <f t="shared" si="101"/>
        <v>0.9875</v>
      </c>
      <c r="H2056" s="1">
        <f t="shared" si="102"/>
        <v>0.019996875</v>
      </c>
    </row>
    <row r="2057" spans="5:8" ht="12.75">
      <c r="E2057">
        <v>2055</v>
      </c>
      <c r="F2057">
        <v>2055</v>
      </c>
      <c r="G2057" s="7">
        <f t="shared" si="101"/>
        <v>0.9879807692307693</v>
      </c>
      <c r="H2057" s="1">
        <f t="shared" si="102"/>
        <v>0.02000661057692308</v>
      </c>
    </row>
    <row r="2058" spans="5:8" ht="12.75">
      <c r="E2058">
        <v>2056</v>
      </c>
      <c r="F2058">
        <v>2056</v>
      </c>
      <c r="G2058" s="7">
        <f t="shared" si="101"/>
        <v>0.9884615384615385</v>
      </c>
      <c r="H2058" s="1">
        <f t="shared" si="102"/>
        <v>0.020016346153846155</v>
      </c>
    </row>
    <row r="2059" spans="5:8" ht="12.75">
      <c r="E2059">
        <v>2057</v>
      </c>
      <c r="F2059">
        <v>2057</v>
      </c>
      <c r="G2059" s="7">
        <f t="shared" si="101"/>
        <v>0.9889423076923077</v>
      </c>
      <c r="H2059" s="1">
        <f t="shared" si="102"/>
        <v>0.02002608173076923</v>
      </c>
    </row>
    <row r="2060" spans="5:8" ht="12.75">
      <c r="E2060">
        <v>2058</v>
      </c>
      <c r="F2060">
        <v>2058</v>
      </c>
      <c r="G2060" s="7">
        <f t="shared" si="101"/>
        <v>0.989423076923077</v>
      </c>
      <c r="H2060" s="1">
        <f t="shared" si="102"/>
        <v>0.02003581730769231</v>
      </c>
    </row>
    <row r="2061" spans="5:8" ht="12.75">
      <c r="E2061">
        <v>2059</v>
      </c>
      <c r="F2061">
        <v>2059</v>
      </c>
      <c r="G2061" s="7">
        <f t="shared" si="101"/>
        <v>0.9899038461538462</v>
      </c>
      <c r="H2061" s="1">
        <f t="shared" si="102"/>
        <v>0.020045552884615386</v>
      </c>
    </row>
    <row r="2062" spans="5:8" ht="12.75">
      <c r="E2062">
        <v>2060</v>
      </c>
      <c r="F2062">
        <v>2060</v>
      </c>
      <c r="G2062" s="7">
        <f t="shared" si="101"/>
        <v>0.9903846153846154</v>
      </c>
      <c r="H2062" s="1">
        <f t="shared" si="102"/>
        <v>0.02005528846153846</v>
      </c>
    </row>
    <row r="2063" spans="5:8" ht="12.75">
      <c r="E2063">
        <v>2061</v>
      </c>
      <c r="F2063">
        <v>2061</v>
      </c>
      <c r="G2063" s="7">
        <f t="shared" si="101"/>
        <v>0.9908653846153846</v>
      </c>
      <c r="H2063" s="1">
        <f t="shared" si="102"/>
        <v>0.020065024038461537</v>
      </c>
    </row>
    <row r="2064" spans="5:8" ht="12.75">
      <c r="E2064">
        <v>2062</v>
      </c>
      <c r="F2064">
        <v>2062</v>
      </c>
      <c r="G2064" s="7">
        <f t="shared" si="101"/>
        <v>0.9913461538461539</v>
      </c>
      <c r="H2064" s="1">
        <f t="shared" si="102"/>
        <v>0.020074759615384616</v>
      </c>
    </row>
    <row r="2065" spans="5:8" ht="12.75">
      <c r="E2065">
        <v>2063</v>
      </c>
      <c r="F2065">
        <v>2063</v>
      </c>
      <c r="G2065" s="7">
        <f t="shared" si="101"/>
        <v>0.9918269230769231</v>
      </c>
      <c r="H2065" s="1">
        <f t="shared" si="102"/>
        <v>0.02008449519230769</v>
      </c>
    </row>
    <row r="2066" spans="5:8" ht="12.75">
      <c r="E2066">
        <v>2064</v>
      </c>
      <c r="F2066">
        <v>2064</v>
      </c>
      <c r="G2066" s="7">
        <f t="shared" si="101"/>
        <v>0.9923076923076923</v>
      </c>
      <c r="H2066" s="1">
        <f t="shared" si="102"/>
        <v>0.020094230769230767</v>
      </c>
    </row>
    <row r="2067" spans="5:8" ht="12.75">
      <c r="E2067">
        <v>2065</v>
      </c>
      <c r="F2067">
        <v>2065</v>
      </c>
      <c r="G2067" s="7">
        <f t="shared" si="101"/>
        <v>0.9927884615384616</v>
      </c>
      <c r="H2067" s="1">
        <f t="shared" si="102"/>
        <v>0.020103966346153846</v>
      </c>
    </row>
    <row r="2068" spans="5:8" ht="12.75">
      <c r="E2068">
        <v>2066</v>
      </c>
      <c r="F2068">
        <v>2066</v>
      </c>
      <c r="G2068" s="7">
        <f t="shared" si="101"/>
        <v>0.9932692307692308</v>
      </c>
      <c r="H2068" s="1">
        <f t="shared" si="102"/>
        <v>0.02011370192307692</v>
      </c>
    </row>
    <row r="2069" spans="5:8" ht="12.75">
      <c r="E2069">
        <v>2067</v>
      </c>
      <c r="F2069">
        <v>2067</v>
      </c>
      <c r="G2069" s="7">
        <f t="shared" si="101"/>
        <v>0.99375</v>
      </c>
      <c r="H2069" s="1">
        <f t="shared" si="102"/>
        <v>0.020123437499999997</v>
      </c>
    </row>
    <row r="2070" spans="5:8" ht="12.75">
      <c r="E2070">
        <v>2068</v>
      </c>
      <c r="F2070">
        <v>2068</v>
      </c>
      <c r="G2070" s="7">
        <f t="shared" si="101"/>
        <v>0.9942307692307693</v>
      </c>
      <c r="H2070" s="1">
        <f t="shared" si="102"/>
        <v>0.020133173076923073</v>
      </c>
    </row>
    <row r="2071" spans="5:8" ht="12.75">
      <c r="E2071">
        <v>2069</v>
      </c>
      <c r="F2071">
        <v>2069</v>
      </c>
      <c r="G2071" s="7">
        <f t="shared" si="101"/>
        <v>0.9947115384615385</v>
      </c>
      <c r="H2071" s="1">
        <f t="shared" si="102"/>
        <v>0.020142908653846155</v>
      </c>
    </row>
    <row r="2072" spans="5:8" ht="12.75">
      <c r="E2072">
        <v>2070</v>
      </c>
      <c r="F2072">
        <v>2070</v>
      </c>
      <c r="G2072" s="7">
        <f t="shared" si="101"/>
        <v>0.9951923076923077</v>
      </c>
      <c r="H2072" s="1">
        <f t="shared" si="102"/>
        <v>0.02015264423076923</v>
      </c>
    </row>
    <row r="2073" spans="5:8" ht="12.75">
      <c r="E2073">
        <v>2071</v>
      </c>
      <c r="F2073">
        <v>2071</v>
      </c>
      <c r="G2073" s="7">
        <f t="shared" si="101"/>
        <v>0.9956730769230769</v>
      </c>
      <c r="H2073" s="1">
        <f t="shared" si="102"/>
        <v>0.020162379807692307</v>
      </c>
    </row>
    <row r="2074" spans="5:8" ht="12.75">
      <c r="E2074">
        <v>2072</v>
      </c>
      <c r="F2074">
        <v>2072</v>
      </c>
      <c r="G2074" s="7">
        <f t="shared" si="101"/>
        <v>0.9961538461538462</v>
      </c>
      <c r="H2074" s="1">
        <f t="shared" si="102"/>
        <v>0.020172115384615386</v>
      </c>
    </row>
    <row r="2075" spans="5:8" ht="12.75">
      <c r="E2075">
        <v>2073</v>
      </c>
      <c r="F2075">
        <v>2073</v>
      </c>
      <c r="G2075" s="7">
        <f t="shared" si="101"/>
        <v>0.9966346153846154</v>
      </c>
      <c r="H2075" s="1">
        <f t="shared" si="102"/>
        <v>0.02018185096153846</v>
      </c>
    </row>
    <row r="2076" spans="5:8" ht="12.75">
      <c r="E2076">
        <v>2074</v>
      </c>
      <c r="F2076">
        <v>2074</v>
      </c>
      <c r="G2076" s="7">
        <f t="shared" si="101"/>
        <v>0.9971153846153846</v>
      </c>
      <c r="H2076" s="1">
        <f t="shared" si="102"/>
        <v>0.020191586538461537</v>
      </c>
    </row>
    <row r="2077" spans="5:8" ht="12.75">
      <c r="E2077">
        <v>2075</v>
      </c>
      <c r="F2077">
        <v>2075</v>
      </c>
      <c r="G2077" s="7">
        <f t="shared" si="101"/>
        <v>0.9975961538461539</v>
      </c>
      <c r="H2077" s="1">
        <f t="shared" si="102"/>
        <v>0.020201322115384616</v>
      </c>
    </row>
    <row r="2078" spans="5:8" ht="12.75">
      <c r="E2078">
        <v>2076</v>
      </c>
      <c r="F2078">
        <v>2076</v>
      </c>
      <c r="G2078" s="7">
        <f t="shared" si="101"/>
        <v>0.9980769230769231</v>
      </c>
      <c r="H2078" s="1">
        <f t="shared" si="102"/>
        <v>0.02021105769230769</v>
      </c>
    </row>
    <row r="2079" spans="5:8" ht="12.75">
      <c r="E2079">
        <v>2077</v>
      </c>
      <c r="F2079">
        <v>2077</v>
      </c>
      <c r="G2079" s="7">
        <f t="shared" si="101"/>
        <v>0.9985576923076923</v>
      </c>
      <c r="H2079" s="1">
        <f t="shared" si="102"/>
        <v>0.020220793269230767</v>
      </c>
    </row>
    <row r="2080" spans="5:8" ht="12.75">
      <c r="E2080">
        <v>2078</v>
      </c>
      <c r="F2080">
        <v>2078</v>
      </c>
      <c r="G2080" s="7">
        <f t="shared" si="101"/>
        <v>0.9990384615384615</v>
      </c>
      <c r="H2080" s="1">
        <f t="shared" si="102"/>
        <v>0.020230528846153843</v>
      </c>
    </row>
    <row r="2081" spans="5:8" ht="12.75">
      <c r="E2081">
        <v>2079</v>
      </c>
      <c r="F2081">
        <v>2079</v>
      </c>
      <c r="G2081" s="7">
        <f t="shared" si="101"/>
        <v>0.9995192307692308</v>
      </c>
      <c r="H2081" s="1">
        <f t="shared" si="102"/>
        <v>0.020240264423076925</v>
      </c>
    </row>
    <row r="2082" spans="5:8" ht="12.75">
      <c r="E2082">
        <v>2080</v>
      </c>
      <c r="F2082">
        <v>2080</v>
      </c>
      <c r="G2082" s="7">
        <f t="shared" si="101"/>
        <v>1</v>
      </c>
      <c r="H2082" s="1">
        <f t="shared" si="102"/>
        <v>0.02025</v>
      </c>
    </row>
    <row r="2083" spans="6:8" ht="12.75">
      <c r="F2083"/>
      <c r="G2083" s="7"/>
      <c r="H2083" s="1"/>
    </row>
    <row r="2084" spans="6:8" ht="12.75">
      <c r="F2084"/>
      <c r="G2084" s="7"/>
      <c r="H2084" s="1"/>
    </row>
    <row r="2085" spans="6:8" ht="12.75">
      <c r="F2085"/>
      <c r="G2085" s="7"/>
      <c r="H2085" s="1"/>
    </row>
    <row r="2086" spans="6:8" ht="12.75">
      <c r="F2086"/>
      <c r="G2086" s="7"/>
      <c r="H2086" s="1"/>
    </row>
    <row r="2087" spans="6:8" ht="12.75">
      <c r="F2087"/>
      <c r="G2087" s="7"/>
      <c r="H2087" s="1"/>
    </row>
    <row r="2088" spans="6:8" ht="12.75">
      <c r="F2088"/>
      <c r="G2088" s="7"/>
      <c r="H2088" s="1"/>
    </row>
    <row r="2089" spans="6:8" ht="12.75">
      <c r="F2089"/>
      <c r="G2089" s="7"/>
      <c r="H2089" s="1"/>
    </row>
    <row r="2090" spans="6:8" ht="12.75">
      <c r="F2090"/>
      <c r="G2090" s="7"/>
      <c r="H2090" s="1"/>
    </row>
    <row r="2091" spans="6:8" ht="12.75">
      <c r="F2091"/>
      <c r="G2091" s="7"/>
      <c r="H2091" s="1"/>
    </row>
    <row r="2092" spans="6:8" ht="12.75">
      <c r="F2092"/>
      <c r="G2092" s="7"/>
      <c r="H2092" s="1"/>
    </row>
    <row r="2093" spans="6:8" ht="12.75">
      <c r="F2093"/>
      <c r="G2093" s="7"/>
      <c r="H2093" s="1"/>
    </row>
    <row r="2094" spans="6:8" ht="12.75">
      <c r="F2094"/>
      <c r="G2094" s="7"/>
      <c r="H2094" s="1"/>
    </row>
    <row r="2095" spans="6:8" ht="12.75">
      <c r="F2095"/>
      <c r="G2095" s="7"/>
      <c r="H2095" s="1"/>
    </row>
    <row r="2096" spans="6:8" ht="12.75">
      <c r="F2096"/>
      <c r="G2096" s="7"/>
      <c r="H2096" s="1"/>
    </row>
    <row r="2097" spans="6:8" ht="12.75">
      <c r="F2097"/>
      <c r="G2097" s="7"/>
      <c r="H2097" s="1"/>
    </row>
    <row r="2098" spans="6:8" ht="12.75">
      <c r="F2098"/>
      <c r="G2098" s="7"/>
      <c r="H2098" s="1"/>
    </row>
    <row r="2099" spans="6:8" ht="12.75">
      <c r="F2099"/>
      <c r="G2099" s="7"/>
      <c r="H2099" s="1"/>
    </row>
    <row r="2100" spans="6:8" ht="12.75">
      <c r="F2100"/>
      <c r="G2100" s="7"/>
      <c r="H2100" s="1"/>
    </row>
    <row r="2101" spans="6:8" ht="12.75">
      <c r="F2101"/>
      <c r="G2101" s="7"/>
      <c r="H2101" s="1"/>
    </row>
    <row r="2102" spans="6:8" ht="12.75">
      <c r="F2102"/>
      <c r="G2102" s="7"/>
      <c r="H2102" s="1"/>
    </row>
    <row r="2103" spans="6:8" ht="12.75">
      <c r="F2103"/>
      <c r="G2103" s="7"/>
      <c r="H2103" s="1"/>
    </row>
    <row r="2104" spans="6:8" ht="12.75">
      <c r="F2104"/>
      <c r="G2104" s="7"/>
      <c r="H2104" s="1"/>
    </row>
    <row r="2105" spans="6:8" ht="12.75">
      <c r="F2105"/>
      <c r="G2105" s="7"/>
      <c r="H2105" s="1"/>
    </row>
    <row r="2106" spans="6:8" ht="12.75">
      <c r="F2106"/>
      <c r="G2106" s="7"/>
      <c r="H2106" s="1"/>
    </row>
    <row r="2107" spans="6:8" ht="12.75">
      <c r="F2107"/>
      <c r="G2107" s="7"/>
      <c r="H2107" s="1"/>
    </row>
    <row r="2108" spans="6:8" ht="12.75">
      <c r="F2108"/>
      <c r="G2108" s="7"/>
      <c r="H2108" s="1"/>
    </row>
    <row r="2109" spans="6:8" ht="12.75">
      <c r="F2109"/>
      <c r="G2109" s="7"/>
      <c r="H2109" s="1"/>
    </row>
    <row r="2110" spans="6:8" ht="12.75">
      <c r="F2110"/>
      <c r="G2110" s="7"/>
      <c r="H2110" s="1"/>
    </row>
    <row r="2111" spans="6:8" ht="12.75">
      <c r="F2111"/>
      <c r="G2111" s="7"/>
      <c r="H2111" s="1"/>
    </row>
    <row r="2112" spans="6:8" ht="12.75">
      <c r="F2112"/>
      <c r="G2112" s="7"/>
      <c r="H2112" s="1"/>
    </row>
    <row r="2113" spans="6:8" ht="12.75">
      <c r="F2113"/>
      <c r="G2113" s="7"/>
      <c r="H2113" s="1"/>
    </row>
    <row r="2114" spans="6:8" ht="12.75">
      <c r="F2114"/>
      <c r="G2114" s="7"/>
      <c r="H2114" s="1"/>
    </row>
    <row r="2115" spans="6:8" ht="12.75">
      <c r="F2115"/>
      <c r="G2115" s="7"/>
      <c r="H2115" s="1"/>
    </row>
    <row r="2116" spans="6:8" ht="12.75">
      <c r="F2116"/>
      <c r="G2116" s="7"/>
      <c r="H2116" s="1"/>
    </row>
    <row r="2117" spans="6:8" ht="12.75">
      <c r="F2117"/>
      <c r="G2117" s="7"/>
      <c r="H2117" s="1"/>
    </row>
    <row r="2118" spans="6:8" ht="12.75">
      <c r="F2118"/>
      <c r="G2118" s="7"/>
      <c r="H2118" s="1"/>
    </row>
    <row r="2119" spans="6:8" ht="12.75">
      <c r="F2119"/>
      <c r="G2119" s="7"/>
      <c r="H2119" s="1"/>
    </row>
    <row r="2120" spans="6:8" ht="12.75">
      <c r="F2120"/>
      <c r="G2120" s="7"/>
      <c r="H2120" s="1"/>
    </row>
    <row r="2121" spans="6:8" ht="12.75">
      <c r="F2121"/>
      <c r="G2121" s="7"/>
      <c r="H2121" s="1"/>
    </row>
    <row r="2122" spans="6:8" ht="12.75">
      <c r="F2122"/>
      <c r="G2122" s="7"/>
      <c r="H2122" s="1"/>
    </row>
    <row r="2123" spans="6:8" ht="12.75">
      <c r="F2123"/>
      <c r="G2123" s="7"/>
      <c r="H2123" s="1"/>
    </row>
    <row r="2124" spans="6:8" ht="12.75">
      <c r="F2124"/>
      <c r="G2124" s="7"/>
      <c r="H2124" s="1"/>
    </row>
    <row r="2125" spans="6:8" ht="12.75">
      <c r="F2125"/>
      <c r="G2125" s="7"/>
      <c r="H2125" s="1"/>
    </row>
    <row r="2126" spans="6:8" ht="12.75">
      <c r="F2126"/>
      <c r="G2126" s="7"/>
      <c r="H2126" s="1"/>
    </row>
    <row r="2127" spans="6:8" ht="12.75">
      <c r="F2127"/>
      <c r="G2127" s="7"/>
      <c r="H2127" s="1"/>
    </row>
    <row r="2128" spans="6:8" ht="12.75">
      <c r="F2128"/>
      <c r="G2128" s="7"/>
      <c r="H2128" s="1"/>
    </row>
    <row r="2129" spans="6:8" ht="12.75">
      <c r="F2129"/>
      <c r="G2129" s="7"/>
      <c r="H2129" s="1"/>
    </row>
    <row r="2130" spans="6:8" ht="12.75">
      <c r="F2130"/>
      <c r="G2130" s="7"/>
      <c r="H2130" s="1"/>
    </row>
    <row r="2131" spans="6:8" ht="12.75">
      <c r="F2131"/>
      <c r="G2131" s="7"/>
      <c r="H2131" s="1"/>
    </row>
    <row r="2132" spans="6:8" ht="12.75">
      <c r="F2132"/>
      <c r="G2132" s="7"/>
      <c r="H2132" s="1"/>
    </row>
    <row r="2133" spans="6:8" ht="12.75">
      <c r="F2133"/>
      <c r="G2133" s="7"/>
      <c r="H2133" s="1"/>
    </row>
    <row r="2134" spans="6:8" ht="12.75">
      <c r="F2134"/>
      <c r="G2134" s="7"/>
      <c r="H2134" s="1"/>
    </row>
    <row r="2135" spans="6:8" ht="12.75">
      <c r="F2135"/>
      <c r="G2135" s="7"/>
      <c r="H2135" s="1"/>
    </row>
    <row r="2136" spans="6:8" ht="12.75">
      <c r="F2136"/>
      <c r="G2136" s="7"/>
      <c r="H2136" s="1"/>
    </row>
    <row r="2137" spans="6:8" ht="12.75">
      <c r="F2137"/>
      <c r="G2137" s="7"/>
      <c r="H2137" s="1"/>
    </row>
    <row r="2138" spans="6:8" ht="12.75">
      <c r="F2138"/>
      <c r="G2138" s="7"/>
      <c r="H2138" s="1"/>
    </row>
    <row r="2139" spans="6:8" ht="12.75">
      <c r="F2139"/>
      <c r="G2139" s="7"/>
      <c r="H2139" s="1"/>
    </row>
    <row r="2140" spans="6:8" ht="12.75">
      <c r="F2140"/>
      <c r="G2140" s="7"/>
      <c r="H2140" s="1"/>
    </row>
    <row r="2141" spans="6:8" ht="12.75">
      <c r="F2141"/>
      <c r="G2141" s="7"/>
      <c r="H2141" s="1"/>
    </row>
    <row r="2142" spans="6:8" ht="12.75">
      <c r="F2142"/>
      <c r="G2142" s="7"/>
      <c r="H2142" s="1"/>
    </row>
    <row r="2143" spans="6:8" ht="12.75">
      <c r="F2143"/>
      <c r="G2143" s="7"/>
      <c r="H2143" s="1"/>
    </row>
    <row r="2144" spans="6:8" ht="12.75">
      <c r="F2144"/>
      <c r="G2144" s="7"/>
      <c r="H2144" s="1"/>
    </row>
    <row r="2145" spans="6:8" ht="12.75">
      <c r="F2145"/>
      <c r="G2145" s="7"/>
      <c r="H2145" s="1"/>
    </row>
    <row r="2146" spans="6:8" ht="12.75">
      <c r="F2146"/>
      <c r="G2146" s="7"/>
      <c r="H2146" s="1"/>
    </row>
    <row r="2147" spans="6:8" ht="12.75">
      <c r="F2147"/>
      <c r="G2147" s="7"/>
      <c r="H2147" s="1"/>
    </row>
    <row r="2148" spans="6:8" ht="12.75">
      <c r="F2148"/>
      <c r="G2148" s="7"/>
      <c r="H2148" s="1"/>
    </row>
    <row r="2149" spans="6:8" ht="12.75">
      <c r="F2149"/>
      <c r="G2149" s="7"/>
      <c r="H2149" s="1"/>
    </row>
    <row r="2150" spans="6:8" ht="12.75">
      <c r="F2150"/>
      <c r="G2150" s="7"/>
      <c r="H2150" s="1"/>
    </row>
    <row r="2151" spans="6:8" ht="12.75">
      <c r="F2151"/>
      <c r="G2151" s="7"/>
      <c r="H2151" s="1"/>
    </row>
    <row r="2152" spans="6:8" ht="12.75">
      <c r="F2152"/>
      <c r="G2152" s="7"/>
      <c r="H2152" s="1"/>
    </row>
    <row r="2153" spans="6:8" ht="12.75">
      <c r="F2153"/>
      <c r="G2153" s="7"/>
      <c r="H2153" s="1"/>
    </row>
    <row r="2154" spans="6:8" ht="12.75">
      <c r="F2154"/>
      <c r="G2154" s="7"/>
      <c r="H2154" s="1"/>
    </row>
    <row r="2155" spans="6:8" ht="12.75">
      <c r="F2155"/>
      <c r="G2155" s="7"/>
      <c r="H2155" s="1"/>
    </row>
    <row r="2156" spans="6:8" ht="12.75">
      <c r="F2156"/>
      <c r="G2156" s="7"/>
      <c r="H2156" s="1"/>
    </row>
    <row r="2157" spans="6:8" ht="12.75">
      <c r="F2157"/>
      <c r="G2157" s="7"/>
      <c r="H2157" s="1"/>
    </row>
    <row r="2158" spans="6:8" ht="12.75">
      <c r="F2158"/>
      <c r="G2158" s="7"/>
      <c r="H2158" s="1"/>
    </row>
    <row r="2159" spans="6:8" ht="12.75">
      <c r="F2159"/>
      <c r="G2159" s="7"/>
      <c r="H2159" s="1"/>
    </row>
    <row r="2160" spans="6:8" ht="12.75">
      <c r="F2160"/>
      <c r="G2160" s="7"/>
      <c r="H2160" s="1"/>
    </row>
    <row r="2161" spans="6:8" ht="12.75">
      <c r="F2161"/>
      <c r="G2161" s="7"/>
      <c r="H2161" s="1"/>
    </row>
    <row r="2162" spans="6:8" ht="12.75">
      <c r="F2162"/>
      <c r="G2162" s="7"/>
      <c r="H2162" s="1"/>
    </row>
    <row r="2163" spans="6:8" ht="12.75">
      <c r="F2163"/>
      <c r="G2163" s="7"/>
      <c r="H2163" s="1"/>
    </row>
    <row r="2164" spans="6:8" ht="12.75">
      <c r="F2164"/>
      <c r="G2164" s="7"/>
      <c r="H2164" s="1"/>
    </row>
    <row r="2165" spans="6:8" ht="12.75">
      <c r="F2165"/>
      <c r="G2165" s="7"/>
      <c r="H2165" s="1"/>
    </row>
    <row r="2166" spans="6:8" ht="12.75">
      <c r="F2166"/>
      <c r="G2166" s="7"/>
      <c r="H2166" s="1"/>
    </row>
    <row r="2167" spans="6:8" ht="12.75">
      <c r="F2167"/>
      <c r="G2167" s="7"/>
      <c r="H2167" s="1"/>
    </row>
    <row r="2168" spans="6:8" ht="12.75">
      <c r="F2168"/>
      <c r="G2168" s="7"/>
      <c r="H2168" s="1"/>
    </row>
    <row r="2169" spans="6:8" ht="12.75">
      <c r="F2169"/>
      <c r="G2169" s="7"/>
      <c r="H2169" s="1"/>
    </row>
    <row r="2170" spans="6:8" ht="12.75">
      <c r="F2170"/>
      <c r="G2170" s="7"/>
      <c r="H2170" s="1"/>
    </row>
    <row r="2171" spans="6:8" ht="12.75">
      <c r="F2171"/>
      <c r="G2171" s="7"/>
      <c r="H2171" s="1"/>
    </row>
    <row r="2172" spans="6:8" ht="12.75">
      <c r="F2172"/>
      <c r="G2172" s="7"/>
      <c r="H2172" s="1"/>
    </row>
    <row r="2173" spans="6:8" ht="12.75">
      <c r="F2173"/>
      <c r="G2173" s="7"/>
      <c r="H2173" s="1"/>
    </row>
    <row r="2174" spans="6:8" ht="12.75">
      <c r="F2174"/>
      <c r="G2174" s="7"/>
      <c r="H2174" s="1"/>
    </row>
    <row r="2175" spans="6:8" ht="12.75">
      <c r="F2175"/>
      <c r="G2175" s="7"/>
      <c r="H2175" s="1"/>
    </row>
    <row r="2176" spans="6:8" ht="12.75">
      <c r="F2176"/>
      <c r="G2176" s="7"/>
      <c r="H2176" s="1"/>
    </row>
    <row r="2177" spans="6:8" ht="12.75">
      <c r="F2177"/>
      <c r="G2177" s="7"/>
      <c r="H2177" s="1"/>
    </row>
    <row r="2178" spans="6:8" ht="12.75">
      <c r="F2178"/>
      <c r="G2178" s="7"/>
      <c r="H2178" s="1"/>
    </row>
    <row r="2179" spans="6:8" ht="12.75">
      <c r="F2179"/>
      <c r="G2179" s="7"/>
      <c r="H2179" s="1"/>
    </row>
    <row r="2180" spans="6:8" ht="12.75">
      <c r="F2180"/>
      <c r="G2180" s="7"/>
      <c r="H2180" s="1"/>
    </row>
    <row r="2181" spans="6:8" ht="12.75">
      <c r="F2181"/>
      <c r="G2181" s="7"/>
      <c r="H2181" s="1"/>
    </row>
    <row r="2182" spans="6:8" ht="12.75">
      <c r="F2182"/>
      <c r="G2182" s="7"/>
      <c r="H2182" s="1"/>
    </row>
    <row r="2183" spans="6:8" ht="12.75">
      <c r="F2183"/>
      <c r="G2183" s="7"/>
      <c r="H2183" s="1"/>
    </row>
    <row r="2184" spans="6:8" ht="12.75">
      <c r="F2184"/>
      <c r="G2184" s="7"/>
      <c r="H2184" s="1"/>
    </row>
    <row r="2185" spans="6:8" ht="12.75">
      <c r="F2185"/>
      <c r="G2185" s="7"/>
      <c r="H2185" s="1"/>
    </row>
    <row r="2186" spans="6:8" ht="12.75">
      <c r="F2186"/>
      <c r="G2186" s="7"/>
      <c r="H2186" s="1"/>
    </row>
    <row r="2187" spans="6:8" ht="12.75">
      <c r="F2187"/>
      <c r="G2187" s="7"/>
      <c r="H2187" s="1"/>
    </row>
    <row r="2188" spans="6:8" ht="12.75">
      <c r="F2188"/>
      <c r="G2188" s="7"/>
      <c r="H2188" s="1"/>
    </row>
    <row r="2189" spans="6:8" ht="12.75">
      <c r="F2189"/>
      <c r="G2189" s="7"/>
      <c r="H2189" s="1"/>
    </row>
    <row r="2190" spans="6:8" ht="12.75">
      <c r="F2190"/>
      <c r="G2190" s="7"/>
      <c r="H2190" s="1"/>
    </row>
    <row r="2191" spans="6:8" ht="12.75">
      <c r="F2191"/>
      <c r="G2191" s="7"/>
      <c r="H2191" s="1"/>
    </row>
    <row r="2192" spans="6:8" ht="12.75">
      <c r="F2192"/>
      <c r="G2192" s="7"/>
      <c r="H2192" s="1"/>
    </row>
    <row r="2193" spans="6:8" ht="12.75">
      <c r="F2193"/>
      <c r="G2193" s="7"/>
      <c r="H2193" s="1"/>
    </row>
    <row r="2194" spans="6:8" ht="12.75">
      <c r="F2194"/>
      <c r="G2194" s="7"/>
      <c r="H2194" s="1"/>
    </row>
    <row r="2195" spans="6:8" ht="12.75">
      <c r="F2195"/>
      <c r="G2195" s="7"/>
      <c r="H2195" s="1"/>
    </row>
    <row r="2196" spans="6:8" ht="12.75">
      <c r="F2196"/>
      <c r="G2196" s="7"/>
      <c r="H2196" s="1"/>
    </row>
    <row r="2197" spans="6:8" ht="12.75">
      <c r="F2197"/>
      <c r="G2197" s="7"/>
      <c r="H2197" s="1"/>
    </row>
    <row r="2198" spans="6:8" ht="12.75">
      <c r="F2198"/>
      <c r="G2198" s="7"/>
      <c r="H2198" s="1"/>
    </row>
    <row r="2199" spans="6:8" ht="12.75">
      <c r="F2199"/>
      <c r="G2199" s="7"/>
      <c r="H2199" s="1"/>
    </row>
    <row r="2200" spans="6:8" ht="12.75">
      <c r="F2200"/>
      <c r="G2200" s="7"/>
      <c r="H2200" s="1"/>
    </row>
    <row r="2201" spans="6:8" ht="12.75">
      <c r="F2201"/>
      <c r="G2201" s="7"/>
      <c r="H2201" s="1"/>
    </row>
    <row r="2202" spans="6:8" ht="12.75">
      <c r="F2202"/>
      <c r="G2202" s="7"/>
      <c r="H2202" s="1"/>
    </row>
    <row r="2203" spans="6:8" ht="12.75">
      <c r="F2203"/>
      <c r="G2203" s="7"/>
      <c r="H2203" s="1"/>
    </row>
    <row r="2204" spans="6:8" ht="12.75">
      <c r="F2204"/>
      <c r="G2204" s="7"/>
      <c r="H2204" s="1"/>
    </row>
    <row r="2205" spans="6:8" ht="12.75">
      <c r="F2205"/>
      <c r="G2205" s="7"/>
      <c r="H2205" s="1"/>
    </row>
    <row r="2206" spans="6:8" ht="12.75">
      <c r="F2206"/>
      <c r="G2206" s="7"/>
      <c r="H2206" s="1"/>
    </row>
    <row r="2207" spans="6:8" ht="12.75">
      <c r="F2207"/>
      <c r="G2207" s="7"/>
      <c r="H2207" s="1"/>
    </row>
    <row r="2208" spans="6:8" ht="12.75">
      <c r="F2208"/>
      <c r="G2208" s="7"/>
      <c r="H2208" s="1"/>
    </row>
    <row r="2209" spans="6:8" ht="12.75">
      <c r="F2209"/>
      <c r="G2209" s="7"/>
      <c r="H2209" s="1"/>
    </row>
    <row r="2210" spans="6:8" ht="12.75">
      <c r="F2210"/>
      <c r="G2210" s="7"/>
      <c r="H2210" s="1"/>
    </row>
    <row r="2211" spans="6:8" ht="12.75">
      <c r="F2211"/>
      <c r="G2211" s="7"/>
      <c r="H2211" s="1"/>
    </row>
    <row r="2212" spans="6:8" ht="12.75">
      <c r="F2212"/>
      <c r="G2212" s="7"/>
      <c r="H2212" s="1"/>
    </row>
    <row r="2213" spans="6:8" ht="12.75">
      <c r="F2213"/>
      <c r="G2213" s="7"/>
      <c r="H2213" s="1"/>
    </row>
    <row r="2214" spans="6:8" ht="12.75">
      <c r="F2214"/>
      <c r="G2214" s="7"/>
      <c r="H2214" s="1"/>
    </row>
    <row r="2215" spans="6:8" ht="12.75">
      <c r="F2215"/>
      <c r="G2215" s="7"/>
      <c r="H2215" s="1"/>
    </row>
    <row r="2216" spans="6:8" ht="12.75">
      <c r="F2216"/>
      <c r="G2216" s="7"/>
      <c r="H2216" s="1"/>
    </row>
    <row r="2217" spans="6:8" ht="12.75">
      <c r="F2217"/>
      <c r="G2217" s="7"/>
      <c r="H2217" s="1"/>
    </row>
    <row r="2218" spans="6:8" ht="12.75">
      <c r="F2218"/>
      <c r="G2218" s="7"/>
      <c r="H2218" s="1"/>
    </row>
    <row r="2219" spans="6:8" ht="12.75">
      <c r="F2219"/>
      <c r="G2219" s="7"/>
      <c r="H2219" s="1"/>
    </row>
    <row r="2220" spans="6:8" ht="12.75">
      <c r="F2220"/>
      <c r="G2220" s="7"/>
      <c r="H2220" s="1"/>
    </row>
    <row r="2221" spans="6:8" ht="12.75">
      <c r="F2221"/>
      <c r="G2221" s="7"/>
      <c r="H2221" s="1"/>
    </row>
    <row r="2222" spans="6:8" ht="12.75">
      <c r="F2222"/>
      <c r="G2222" s="7"/>
      <c r="H2222" s="1"/>
    </row>
    <row r="2223" spans="6:8" ht="12.75">
      <c r="F2223"/>
      <c r="G2223" s="7"/>
      <c r="H2223" s="1"/>
    </row>
    <row r="2224" spans="6:8" ht="12.75">
      <c r="F2224"/>
      <c r="G2224" s="7"/>
      <c r="H2224" s="1"/>
    </row>
    <row r="2225" spans="6:8" ht="12.75">
      <c r="F2225"/>
      <c r="G2225" s="7"/>
      <c r="H2225" s="1"/>
    </row>
    <row r="2226" spans="6:8" ht="12.75">
      <c r="F2226"/>
      <c r="G2226" s="7"/>
      <c r="H2226" s="1"/>
    </row>
    <row r="2227" spans="6:8" ht="12.75">
      <c r="F2227"/>
      <c r="G2227" s="7"/>
      <c r="H2227" s="1"/>
    </row>
    <row r="2228" spans="6:8" ht="12.75">
      <c r="F2228"/>
      <c r="G2228" s="7"/>
      <c r="H2228" s="1"/>
    </row>
    <row r="2229" spans="6:8" ht="12.75">
      <c r="F2229"/>
      <c r="G2229" s="7"/>
      <c r="H2229" s="1"/>
    </row>
    <row r="2230" spans="6:8" ht="12.75">
      <c r="F2230"/>
      <c r="G2230" s="7"/>
      <c r="H2230" s="1"/>
    </row>
    <row r="2231" spans="6:8" ht="12.75">
      <c r="F2231"/>
      <c r="G2231" s="7"/>
      <c r="H2231" s="1"/>
    </row>
    <row r="2232" spans="6:8" ht="12.75">
      <c r="F2232"/>
      <c r="G2232" s="7"/>
      <c r="H2232" s="1"/>
    </row>
    <row r="2233" spans="6:8" ht="12.75">
      <c r="F2233"/>
      <c r="G2233" s="7"/>
      <c r="H2233" s="1"/>
    </row>
    <row r="2234" spans="6:8" ht="12.75">
      <c r="F2234"/>
      <c r="G2234" s="7"/>
      <c r="H2234" s="1"/>
    </row>
    <row r="2235" spans="6:8" ht="12.75">
      <c r="F2235"/>
      <c r="G2235" s="7"/>
      <c r="H2235" s="1"/>
    </row>
    <row r="2236" spans="6:8" ht="12.75">
      <c r="F2236"/>
      <c r="G2236" s="7"/>
      <c r="H2236" s="1"/>
    </row>
    <row r="2237" spans="6:8" ht="12.75">
      <c r="F2237"/>
      <c r="G2237" s="7"/>
      <c r="H2237" s="1"/>
    </row>
    <row r="2238" spans="6:8" ht="12.75">
      <c r="F2238"/>
      <c r="G2238" s="7"/>
      <c r="H2238" s="1"/>
    </row>
    <row r="2239" spans="6:8" ht="12.75">
      <c r="F2239"/>
      <c r="G2239" s="7"/>
      <c r="H2239" s="1"/>
    </row>
    <row r="2240" spans="6:8" ht="12.75">
      <c r="F2240"/>
      <c r="G2240" s="7"/>
      <c r="H2240" s="1"/>
    </row>
    <row r="2241" spans="6:8" ht="12.75">
      <c r="F2241"/>
      <c r="G2241" s="7"/>
      <c r="H2241" s="1"/>
    </row>
    <row r="2242" spans="6:8" ht="12.75">
      <c r="F2242"/>
      <c r="G2242" s="7"/>
      <c r="H2242" s="1"/>
    </row>
    <row r="2243" spans="6:8" ht="12.75">
      <c r="F2243"/>
      <c r="G2243" s="7"/>
      <c r="H2243" s="1"/>
    </row>
    <row r="2244" spans="6:8" ht="12.75">
      <c r="F2244"/>
      <c r="G2244" s="7"/>
      <c r="H2244" s="1"/>
    </row>
    <row r="2245" spans="6:8" ht="12.75">
      <c r="F2245"/>
      <c r="G2245" s="7"/>
      <c r="H2245" s="1"/>
    </row>
    <row r="2246" spans="6:8" ht="12.75">
      <c r="F2246"/>
      <c r="G2246" s="7"/>
      <c r="H2246" s="1"/>
    </row>
    <row r="2247" spans="6:8" ht="12.75">
      <c r="F2247"/>
      <c r="G2247" s="7"/>
      <c r="H2247" s="1"/>
    </row>
    <row r="2248" spans="6:8" ht="12.75">
      <c r="F2248"/>
      <c r="G2248" s="7"/>
      <c r="H2248" s="1"/>
    </row>
    <row r="2249" spans="6:8" ht="12.75">
      <c r="F2249"/>
      <c r="G2249" s="7"/>
      <c r="H2249" s="1"/>
    </row>
    <row r="2250" spans="6:8" ht="12.75">
      <c r="F2250"/>
      <c r="G2250" s="7"/>
      <c r="H2250" s="1"/>
    </row>
    <row r="2251" spans="6:8" ht="12.75">
      <c r="F2251"/>
      <c r="G2251" s="7"/>
      <c r="H2251" s="1"/>
    </row>
    <row r="2252" spans="6:8" ht="12.75">
      <c r="F2252"/>
      <c r="G2252" s="7"/>
      <c r="H2252" s="1"/>
    </row>
    <row r="2253" spans="6:8" ht="12.75">
      <c r="F2253"/>
      <c r="G2253" s="7"/>
      <c r="H2253" s="1"/>
    </row>
    <row r="2254" spans="6:8" ht="12.75">
      <c r="F2254"/>
      <c r="G2254" s="7"/>
      <c r="H2254" s="1"/>
    </row>
    <row r="2255" spans="6:8" ht="12.75">
      <c r="F2255"/>
      <c r="G2255" s="7"/>
      <c r="H2255" s="1"/>
    </row>
    <row r="2256" spans="6:8" ht="12.75">
      <c r="F2256"/>
      <c r="G2256" s="7"/>
      <c r="H2256" s="1"/>
    </row>
    <row r="2257" spans="6:8" ht="12.75">
      <c r="F2257"/>
      <c r="G2257" s="7"/>
      <c r="H2257" s="1"/>
    </row>
    <row r="2258" spans="6:8" ht="12.75">
      <c r="F2258"/>
      <c r="G2258" s="7"/>
      <c r="H2258" s="1"/>
    </row>
    <row r="2259" spans="6:8" ht="12.75">
      <c r="F2259"/>
      <c r="G2259" s="7"/>
      <c r="H2259" s="1"/>
    </row>
    <row r="2260" spans="6:8" ht="12.75">
      <c r="F2260"/>
      <c r="G2260" s="7"/>
      <c r="H2260" s="1"/>
    </row>
    <row r="2261" spans="6:8" ht="12.75">
      <c r="F2261"/>
      <c r="G2261" s="7"/>
      <c r="H2261" s="1"/>
    </row>
    <row r="2262" spans="6:8" ht="12.75">
      <c r="F2262"/>
      <c r="G2262" s="7"/>
      <c r="H2262" s="1"/>
    </row>
    <row r="2263" spans="6:8" ht="12.75">
      <c r="F2263"/>
      <c r="G2263" s="7"/>
      <c r="H2263" s="1"/>
    </row>
    <row r="2264" spans="6:8" ht="12.75">
      <c r="F2264"/>
      <c r="G2264" s="7"/>
      <c r="H2264" s="1"/>
    </row>
    <row r="2265" spans="6:8" ht="12.75">
      <c r="F2265"/>
      <c r="G2265" s="7"/>
      <c r="H2265" s="1"/>
    </row>
    <row r="2266" spans="6:8" ht="12.75">
      <c r="F2266"/>
      <c r="G2266" s="7"/>
      <c r="H2266" s="1"/>
    </row>
    <row r="2267" spans="6:8" ht="12.75">
      <c r="F2267"/>
      <c r="G2267" s="7"/>
      <c r="H2267" s="1"/>
    </row>
    <row r="2268" spans="6:8" ht="12.75">
      <c r="F2268"/>
      <c r="G2268" s="7"/>
      <c r="H2268" s="1"/>
    </row>
    <row r="2269" spans="6:8" ht="12.75">
      <c r="F2269"/>
      <c r="G2269" s="7"/>
      <c r="H2269" s="1"/>
    </row>
    <row r="2270" spans="6:8" ht="12.75">
      <c r="F2270"/>
      <c r="G2270" s="7"/>
      <c r="H2270" s="1"/>
    </row>
    <row r="2271" spans="6:8" ht="12.75">
      <c r="F2271"/>
      <c r="G2271" s="7"/>
      <c r="H2271" s="1"/>
    </row>
    <row r="2272" spans="6:8" ht="12.75">
      <c r="F2272"/>
      <c r="G2272" s="7"/>
      <c r="H2272" s="1"/>
    </row>
    <row r="2273" spans="6:8" ht="12.75">
      <c r="F2273"/>
      <c r="G2273" s="7"/>
      <c r="H2273" s="1"/>
    </row>
    <row r="2274" spans="6:8" ht="12.75">
      <c r="F2274"/>
      <c r="G2274" s="7"/>
      <c r="H2274" s="1"/>
    </row>
    <row r="2275" spans="6:8" ht="12.75">
      <c r="F2275"/>
      <c r="G2275" s="7"/>
      <c r="H2275" s="1"/>
    </row>
    <row r="2276" spans="6:8" ht="12.75">
      <c r="F2276"/>
      <c r="G2276" s="7"/>
      <c r="H2276" s="1"/>
    </row>
    <row r="2277" spans="6:8" ht="12.75">
      <c r="F2277"/>
      <c r="G2277" s="7"/>
      <c r="H2277" s="1"/>
    </row>
    <row r="2278" spans="6:8" ht="12.75">
      <c r="F2278"/>
      <c r="G2278" s="7"/>
      <c r="H2278" s="1"/>
    </row>
    <row r="2279" spans="6:8" ht="12.75">
      <c r="F2279"/>
      <c r="G2279" s="7"/>
      <c r="H2279" s="1"/>
    </row>
    <row r="2280" spans="6:8" ht="12.75">
      <c r="F2280"/>
      <c r="G2280" s="7"/>
      <c r="H2280" s="1"/>
    </row>
    <row r="2281" spans="6:8" ht="12.75">
      <c r="F2281"/>
      <c r="G2281" s="7"/>
      <c r="H2281" s="1"/>
    </row>
    <row r="2282" spans="6:8" ht="12.75">
      <c r="F2282"/>
      <c r="G2282" s="7"/>
      <c r="H2282" s="1"/>
    </row>
    <row r="2283" spans="6:8" ht="12.75">
      <c r="F2283"/>
      <c r="G2283" s="7"/>
      <c r="H2283" s="1"/>
    </row>
    <row r="2284" spans="6:8" ht="12.75">
      <c r="F2284"/>
      <c r="G2284" s="7"/>
      <c r="H2284" s="1"/>
    </row>
    <row r="2285" spans="6:8" ht="12.75">
      <c r="F2285"/>
      <c r="G2285" s="7"/>
      <c r="H2285" s="1"/>
    </row>
    <row r="2286" spans="6:8" ht="12.75">
      <c r="F2286"/>
      <c r="G2286" s="7"/>
      <c r="H2286" s="1"/>
    </row>
    <row r="2287" spans="6:8" ht="12.75">
      <c r="F2287"/>
      <c r="G2287" s="7"/>
      <c r="H2287" s="1"/>
    </row>
    <row r="2288" spans="6:8" ht="12.75">
      <c r="F2288"/>
      <c r="G2288" s="7"/>
      <c r="H2288" s="1"/>
    </row>
    <row r="2289" spans="6:8" ht="12.75">
      <c r="F2289"/>
      <c r="G2289" s="7"/>
      <c r="H2289" s="1"/>
    </row>
    <row r="2290" spans="6:8" ht="12.75">
      <c r="F2290"/>
      <c r="G2290" s="7"/>
      <c r="H2290" s="1"/>
    </row>
    <row r="2291" spans="6:8" ht="12.75">
      <c r="F2291"/>
      <c r="G2291" s="7"/>
      <c r="H2291" s="1"/>
    </row>
    <row r="2292" spans="6:8" ht="12.75">
      <c r="F2292"/>
      <c r="G2292" s="7"/>
      <c r="H2292" s="1"/>
    </row>
    <row r="2293" spans="6:8" ht="12.75">
      <c r="F2293"/>
      <c r="G2293" s="7"/>
      <c r="H2293" s="1"/>
    </row>
    <row r="2294" spans="6:8" ht="12.75">
      <c r="F2294"/>
      <c r="G2294" s="7"/>
      <c r="H2294" s="1"/>
    </row>
    <row r="2295" spans="6:8" ht="12.75">
      <c r="F2295"/>
      <c r="G2295" s="7"/>
      <c r="H2295" s="1"/>
    </row>
    <row r="2296" spans="6:8" ht="12.75">
      <c r="F2296"/>
      <c r="G2296" s="7"/>
      <c r="H2296" s="1"/>
    </row>
    <row r="2297" spans="6:8" ht="12.75">
      <c r="F2297"/>
      <c r="G2297" s="7"/>
      <c r="H2297" s="1"/>
    </row>
    <row r="2298" spans="6:8" ht="12.75">
      <c r="F2298"/>
      <c r="G2298" s="7"/>
      <c r="H2298" s="1"/>
    </row>
    <row r="2299" spans="6:8" ht="12.75">
      <c r="F2299"/>
      <c r="G2299" s="7"/>
      <c r="H2299" s="1"/>
    </row>
    <row r="2300" spans="6:8" ht="12.75">
      <c r="F2300"/>
      <c r="G2300" s="7"/>
      <c r="H2300" s="1"/>
    </row>
    <row r="2301" spans="6:8" ht="12.75">
      <c r="F2301"/>
      <c r="G2301" s="7"/>
      <c r="H2301" s="1"/>
    </row>
    <row r="2302" spans="6:8" ht="12.75">
      <c r="F2302"/>
      <c r="G2302" s="7"/>
      <c r="H2302" s="1"/>
    </row>
    <row r="2303" spans="6:8" ht="12.75">
      <c r="F2303"/>
      <c r="G2303" s="7"/>
      <c r="H2303" s="1"/>
    </row>
    <row r="2304" spans="6:8" ht="12.75">
      <c r="F2304"/>
      <c r="G2304" s="7"/>
      <c r="H2304" s="1"/>
    </row>
    <row r="2305" spans="6:8" ht="12.75">
      <c r="F2305"/>
      <c r="G2305" s="7"/>
      <c r="H2305" s="1"/>
    </row>
    <row r="2306" spans="6:8" ht="12.75">
      <c r="F2306"/>
      <c r="G2306" s="7"/>
      <c r="H2306" s="1"/>
    </row>
    <row r="2307" spans="6:8" ht="12.75">
      <c r="F2307"/>
      <c r="G2307" s="7"/>
      <c r="H2307" s="1"/>
    </row>
    <row r="2308" spans="6:8" ht="12.75">
      <c r="F2308"/>
      <c r="G2308" s="7"/>
      <c r="H2308" s="1"/>
    </row>
    <row r="2309" spans="6:8" ht="12.75">
      <c r="F2309"/>
      <c r="G2309" s="7"/>
      <c r="H2309" s="1"/>
    </row>
    <row r="2310" spans="6:8" ht="12.75">
      <c r="F2310"/>
      <c r="G2310" s="7"/>
      <c r="H2310" s="1"/>
    </row>
    <row r="2311" spans="6:8" ht="12.75">
      <c r="F2311"/>
      <c r="G2311" s="7"/>
      <c r="H2311" s="1"/>
    </row>
    <row r="2312" spans="6:8" ht="12.75">
      <c r="F2312"/>
      <c r="G2312" s="7"/>
      <c r="H2312" s="1"/>
    </row>
    <row r="2313" spans="6:8" ht="12.75">
      <c r="F2313"/>
      <c r="G2313" s="7"/>
      <c r="H2313" s="1"/>
    </row>
    <row r="2314" spans="6:8" ht="12.75">
      <c r="F2314"/>
      <c r="G2314" s="7"/>
      <c r="H2314" s="1"/>
    </row>
    <row r="2315" spans="6:8" ht="12.75">
      <c r="F2315"/>
      <c r="G2315" s="7"/>
      <c r="H2315" s="1"/>
    </row>
    <row r="2316" spans="6:8" ht="12.75">
      <c r="F2316"/>
      <c r="G2316" s="7"/>
      <c r="H2316" s="1"/>
    </row>
    <row r="2317" spans="6:8" ht="12.75">
      <c r="F2317"/>
      <c r="G2317" s="7"/>
      <c r="H2317" s="1"/>
    </row>
    <row r="2318" spans="6:8" ht="12.75">
      <c r="F2318"/>
      <c r="G2318" s="7"/>
      <c r="H2318" s="1"/>
    </row>
    <row r="2319" spans="6:8" ht="12.75">
      <c r="F2319"/>
      <c r="G2319" s="7"/>
      <c r="H2319" s="1"/>
    </row>
    <row r="2320" spans="6:8" ht="12.75">
      <c r="F2320"/>
      <c r="G2320" s="7"/>
      <c r="H2320" s="1"/>
    </row>
    <row r="2321" spans="6:8" ht="12.75">
      <c r="F2321"/>
      <c r="G2321" s="7"/>
      <c r="H2321" s="1"/>
    </row>
    <row r="2322" spans="6:8" ht="12.75">
      <c r="F2322"/>
      <c r="G2322" s="7"/>
      <c r="H2322" s="1"/>
    </row>
    <row r="2323" spans="6:8" ht="12.75">
      <c r="F2323"/>
      <c r="G2323" s="7"/>
      <c r="H2323" s="1"/>
    </row>
    <row r="2324" spans="6:8" ht="12.75">
      <c r="F2324"/>
      <c r="G2324" s="7"/>
      <c r="H2324" s="1"/>
    </row>
    <row r="2325" spans="6:8" ht="12.75">
      <c r="F2325"/>
      <c r="G2325" s="7"/>
      <c r="H2325" s="1"/>
    </row>
    <row r="2326" spans="6:8" ht="12.75">
      <c r="F2326"/>
      <c r="G2326" s="7"/>
      <c r="H2326" s="1"/>
    </row>
    <row r="2327" spans="6:8" ht="12.75">
      <c r="F2327"/>
      <c r="G2327" s="7"/>
      <c r="H2327" s="1"/>
    </row>
    <row r="2328" spans="6:8" ht="12.75">
      <c r="F2328"/>
      <c r="G2328" s="7"/>
      <c r="H2328" s="1"/>
    </row>
    <row r="2329" spans="6:8" ht="12.75">
      <c r="F2329"/>
      <c r="G2329" s="7"/>
      <c r="H2329" s="1"/>
    </row>
    <row r="2330" spans="6:8" ht="12.75">
      <c r="F2330"/>
      <c r="G2330" s="7"/>
      <c r="H2330" s="1"/>
    </row>
    <row r="2331" spans="6:8" ht="12.75">
      <c r="F2331"/>
      <c r="G2331" s="7"/>
      <c r="H2331" s="1"/>
    </row>
    <row r="2332" spans="6:8" ht="12.75">
      <c r="F2332"/>
      <c r="G2332" s="7"/>
      <c r="H2332" s="1"/>
    </row>
    <row r="2333" spans="6:8" ht="12.75">
      <c r="F2333"/>
      <c r="G2333" s="7"/>
      <c r="H2333" s="1"/>
    </row>
    <row r="2334" spans="6:8" ht="12.75">
      <c r="F2334"/>
      <c r="G2334" s="7"/>
      <c r="H2334" s="1"/>
    </row>
    <row r="2335" spans="6:8" ht="12.75">
      <c r="F2335"/>
      <c r="G2335" s="7"/>
      <c r="H2335" s="1"/>
    </row>
    <row r="2336" spans="6:8" ht="12.75">
      <c r="F2336"/>
      <c r="G2336" s="7"/>
      <c r="H2336" s="1"/>
    </row>
    <row r="2337" spans="6:8" ht="12.75">
      <c r="F2337"/>
      <c r="G2337" s="7"/>
      <c r="H2337" s="1"/>
    </row>
    <row r="2338" spans="6:8" ht="12.75">
      <c r="F2338"/>
      <c r="G2338" s="7"/>
      <c r="H2338" s="1"/>
    </row>
    <row r="2339" spans="6:8" ht="12.75">
      <c r="F2339"/>
      <c r="G2339" s="7"/>
      <c r="H2339" s="1"/>
    </row>
    <row r="2340" spans="6:8" ht="12.75">
      <c r="F2340"/>
      <c r="G2340" s="7"/>
      <c r="H2340" s="1"/>
    </row>
    <row r="2341" spans="6:8" ht="12.75">
      <c r="F2341"/>
      <c r="G2341" s="7"/>
      <c r="H2341" s="1"/>
    </row>
    <row r="2342" spans="6:8" ht="12.75">
      <c r="F2342"/>
      <c r="G2342" s="7"/>
      <c r="H2342" s="1"/>
    </row>
    <row r="2343" spans="6:8" ht="12.75">
      <c r="F2343"/>
      <c r="G2343" s="7"/>
      <c r="H2343" s="1"/>
    </row>
    <row r="2344" spans="6:8" ht="12.75">
      <c r="F2344"/>
      <c r="G2344" s="7"/>
      <c r="H2344" s="1"/>
    </row>
    <row r="2345" spans="6:8" ht="12.75">
      <c r="F2345"/>
      <c r="G2345" s="7"/>
      <c r="H2345" s="1"/>
    </row>
    <row r="2346" spans="6:8" ht="12.75">
      <c r="F2346"/>
      <c r="G2346" s="7"/>
      <c r="H2346" s="1"/>
    </row>
    <row r="2347" spans="6:8" ht="12.75">
      <c r="F2347"/>
      <c r="G2347" s="7"/>
      <c r="H2347" s="1"/>
    </row>
    <row r="2348" spans="6:8" ht="12.75">
      <c r="F2348"/>
      <c r="G2348" s="7"/>
      <c r="H2348" s="1"/>
    </row>
    <row r="2349" spans="6:8" ht="12.75">
      <c r="F2349"/>
      <c r="G2349" s="7"/>
      <c r="H2349" s="1"/>
    </row>
    <row r="2350" spans="6:8" ht="12.75">
      <c r="F2350"/>
      <c r="G2350" s="7"/>
      <c r="H2350" s="1"/>
    </row>
    <row r="2351" spans="6:8" ht="12.75">
      <c r="F2351"/>
      <c r="G2351" s="7"/>
      <c r="H2351" s="1"/>
    </row>
    <row r="2352" spans="6:8" ht="12.75">
      <c r="F2352"/>
      <c r="G2352" s="7"/>
      <c r="H2352" s="1"/>
    </row>
    <row r="2353" spans="6:8" ht="12.75">
      <c r="F2353"/>
      <c r="G2353" s="7"/>
      <c r="H2353" s="1"/>
    </row>
    <row r="2354" spans="6:8" ht="12.75">
      <c r="F2354"/>
      <c r="G2354" s="7"/>
      <c r="H2354" s="1"/>
    </row>
    <row r="2355" spans="6:8" ht="12.75">
      <c r="F2355"/>
      <c r="G2355" s="7"/>
      <c r="H2355" s="1"/>
    </row>
    <row r="2356" spans="6:8" ht="12.75">
      <c r="F2356"/>
      <c r="G2356" s="7"/>
      <c r="H2356" s="1"/>
    </row>
    <row r="2357" spans="6:8" ht="12.75">
      <c r="F2357"/>
      <c r="G2357" s="7"/>
      <c r="H2357" s="1"/>
    </row>
    <row r="2358" spans="6:8" ht="12.75">
      <c r="F2358"/>
      <c r="G2358" s="7"/>
      <c r="H2358" s="1"/>
    </row>
    <row r="2359" spans="6:8" ht="12.75">
      <c r="F2359"/>
      <c r="G2359" s="7"/>
      <c r="H2359" s="1"/>
    </row>
    <row r="2360" spans="6:8" ht="12.75">
      <c r="F2360"/>
      <c r="G2360" s="7"/>
      <c r="H2360" s="1"/>
    </row>
    <row r="2361" spans="6:8" ht="12.75">
      <c r="F2361"/>
      <c r="G2361" s="7"/>
      <c r="H2361" s="1"/>
    </row>
    <row r="2362" spans="6:8" ht="12.75">
      <c r="F2362"/>
      <c r="G2362" s="7"/>
      <c r="H2362" s="1"/>
    </row>
    <row r="2363" spans="6:8" ht="12.75">
      <c r="F2363"/>
      <c r="G2363" s="7"/>
      <c r="H2363" s="1"/>
    </row>
    <row r="2364" spans="6:8" ht="12.75">
      <c r="F2364"/>
      <c r="G2364" s="7"/>
      <c r="H2364" s="1"/>
    </row>
    <row r="2365" spans="6:8" ht="12.75">
      <c r="F2365"/>
      <c r="G2365" s="7"/>
      <c r="H2365" s="1"/>
    </row>
    <row r="2366" spans="6:8" ht="12.75">
      <c r="F2366"/>
      <c r="G2366" s="7"/>
      <c r="H2366" s="1"/>
    </row>
    <row r="2367" spans="6:8" ht="12.75">
      <c r="F2367"/>
      <c r="G2367" s="7"/>
      <c r="H2367" s="1"/>
    </row>
    <row r="2368" spans="6:8" ht="12.75">
      <c r="F2368"/>
      <c r="G2368" s="7"/>
      <c r="H2368" s="1"/>
    </row>
    <row r="2369" spans="6:8" ht="12.75">
      <c r="F2369"/>
      <c r="G2369" s="7"/>
      <c r="H2369" s="1"/>
    </row>
    <row r="2370" spans="6:8" ht="12.75">
      <c r="F2370"/>
      <c r="G2370" s="7"/>
      <c r="H2370" s="1"/>
    </row>
    <row r="2371" spans="6:8" ht="12.75">
      <c r="F2371"/>
      <c r="G2371" s="7"/>
      <c r="H2371" s="1"/>
    </row>
    <row r="2372" spans="6:8" ht="12.75">
      <c r="F2372"/>
      <c r="G2372" s="7"/>
      <c r="H2372" s="1"/>
    </row>
    <row r="2373" spans="6:8" ht="12.75">
      <c r="F2373"/>
      <c r="G2373" s="7"/>
      <c r="H2373" s="1"/>
    </row>
    <row r="2374" spans="6:8" ht="12.75">
      <c r="F2374"/>
      <c r="G2374" s="7"/>
      <c r="H2374" s="1"/>
    </row>
    <row r="2375" spans="6:8" ht="12.75">
      <c r="F2375"/>
      <c r="G2375" s="7"/>
      <c r="H2375" s="1"/>
    </row>
    <row r="2376" spans="6:8" ht="12.75">
      <c r="F2376"/>
      <c r="G2376" s="7"/>
      <c r="H2376" s="1"/>
    </row>
    <row r="2377" spans="6:8" ht="12.75">
      <c r="F2377"/>
      <c r="G2377" s="7"/>
      <c r="H2377" s="1"/>
    </row>
    <row r="2378" spans="6:8" ht="12.75">
      <c r="F2378"/>
      <c r="G2378" s="7"/>
      <c r="H2378" s="1"/>
    </row>
    <row r="2379" spans="6:8" ht="12.75">
      <c r="F2379"/>
      <c r="G2379" s="7"/>
      <c r="H2379" s="1"/>
    </row>
    <row r="2380" spans="6:8" ht="12.75">
      <c r="F2380"/>
      <c r="G2380" s="7"/>
      <c r="H2380" s="1"/>
    </row>
    <row r="2381" spans="6:8" ht="12.75">
      <c r="F2381"/>
      <c r="G2381" s="7"/>
      <c r="H2381" s="1"/>
    </row>
    <row r="2382" spans="6:8" ht="12.75">
      <c r="F2382"/>
      <c r="G2382" s="7"/>
      <c r="H2382" s="1"/>
    </row>
    <row r="2383" spans="6:8" ht="12.75">
      <c r="F2383"/>
      <c r="G2383" s="7"/>
      <c r="H2383" s="1"/>
    </row>
    <row r="2384" spans="6:8" ht="12.75">
      <c r="F2384"/>
      <c r="G2384" s="7"/>
      <c r="H2384" s="1"/>
    </row>
    <row r="2385" spans="6:8" ht="12.75">
      <c r="F2385"/>
      <c r="G2385" s="7"/>
      <c r="H2385" s="1"/>
    </row>
    <row r="2386" spans="6:8" ht="12.75">
      <c r="F2386"/>
      <c r="G2386" s="7"/>
      <c r="H2386" s="1"/>
    </row>
    <row r="2387" spans="6:8" ht="12.75">
      <c r="F2387"/>
      <c r="G2387" s="7"/>
      <c r="H2387" s="1"/>
    </row>
    <row r="2388" spans="6:8" ht="12.75">
      <c r="F2388"/>
      <c r="G2388" s="7"/>
      <c r="H2388" s="1"/>
    </row>
    <row r="2389" spans="6:8" ht="12.75">
      <c r="F2389"/>
      <c r="G2389" s="7"/>
      <c r="H2389" s="1"/>
    </row>
    <row r="2390" spans="6:8" ht="12.75">
      <c r="F2390"/>
      <c r="G2390" s="7"/>
      <c r="H2390" s="1"/>
    </row>
    <row r="2391" spans="6:8" ht="12.75">
      <c r="F2391"/>
      <c r="G2391" s="7"/>
      <c r="H2391" s="1"/>
    </row>
    <row r="2392" spans="6:8" ht="12.75">
      <c r="F2392"/>
      <c r="G2392" s="7"/>
      <c r="H2392" s="1"/>
    </row>
    <row r="2393" spans="6:8" ht="12.75">
      <c r="F2393"/>
      <c r="G2393" s="7"/>
      <c r="H2393" s="1"/>
    </row>
    <row r="2394" spans="6:8" ht="12.75">
      <c r="F2394"/>
      <c r="G2394" s="7"/>
      <c r="H2394" s="1"/>
    </row>
    <row r="2395" spans="6:8" ht="12.75">
      <c r="F2395"/>
      <c r="G2395" s="7"/>
      <c r="H2395" s="1"/>
    </row>
    <row r="2396" spans="6:8" ht="12.75">
      <c r="F2396"/>
      <c r="G2396" s="7"/>
      <c r="H2396" s="1"/>
    </row>
    <row r="2397" spans="6:8" ht="12.75">
      <c r="F2397"/>
      <c r="G2397" s="7"/>
      <c r="H2397" s="1"/>
    </row>
    <row r="2398" spans="6:8" ht="12.75">
      <c r="F2398"/>
      <c r="G2398" s="7"/>
      <c r="H2398" s="1"/>
    </row>
    <row r="2399" spans="6:8" ht="12.75">
      <c r="F2399"/>
      <c r="G2399" s="7"/>
      <c r="H2399" s="1"/>
    </row>
    <row r="2400" spans="6:8" ht="12.75">
      <c r="F2400"/>
      <c r="G2400" s="7"/>
      <c r="H2400" s="1"/>
    </row>
    <row r="2401" spans="6:8" ht="12.75">
      <c r="F2401"/>
      <c r="G2401" s="7"/>
      <c r="H2401" s="1"/>
    </row>
    <row r="2402" spans="6:8" ht="12.75">
      <c r="F2402"/>
      <c r="G2402" s="7"/>
      <c r="H2402" s="1"/>
    </row>
    <row r="2403" spans="6:8" ht="12.75">
      <c r="F2403"/>
      <c r="G2403" s="7"/>
      <c r="H2403" s="1"/>
    </row>
    <row r="2404" spans="6:8" ht="12.75">
      <c r="F2404"/>
      <c r="G2404" s="7"/>
      <c r="H2404" s="1"/>
    </row>
    <row r="2405" spans="6:8" ht="12.75">
      <c r="F2405"/>
      <c r="G2405" s="7"/>
      <c r="H2405" s="1"/>
    </row>
    <row r="2406" spans="6:8" ht="12.75">
      <c r="F2406"/>
      <c r="G2406" s="7"/>
      <c r="H2406" s="1"/>
    </row>
    <row r="2407" spans="6:8" ht="12.75">
      <c r="F2407"/>
      <c r="G2407" s="7"/>
      <c r="H2407" s="1"/>
    </row>
    <row r="2408" spans="6:8" ht="12.75">
      <c r="F2408"/>
      <c r="G2408" s="7"/>
      <c r="H2408" s="1"/>
    </row>
    <row r="2409" spans="6:8" ht="12.75">
      <c r="F2409"/>
      <c r="G2409" s="7"/>
      <c r="H2409" s="1"/>
    </row>
    <row r="2410" spans="6:8" ht="12.75">
      <c r="F2410"/>
      <c r="G2410" s="7"/>
      <c r="H2410" s="1"/>
    </row>
    <row r="2411" spans="6:8" ht="12.75">
      <c r="F2411"/>
      <c r="G2411" s="7"/>
      <c r="H2411" s="1"/>
    </row>
    <row r="2412" spans="6:8" ht="12.75">
      <c r="F2412"/>
      <c r="G2412" s="7"/>
      <c r="H2412" s="1"/>
    </row>
    <row r="2413" spans="6:8" ht="12.75">
      <c r="F2413"/>
      <c r="G2413" s="7"/>
      <c r="H2413" s="1"/>
    </row>
    <row r="2414" spans="6:8" ht="12.75">
      <c r="F2414"/>
      <c r="G2414" s="7"/>
      <c r="H2414" s="1"/>
    </row>
    <row r="2415" spans="6:8" ht="12.75">
      <c r="F2415"/>
      <c r="G2415" s="7"/>
      <c r="H2415" s="1"/>
    </row>
    <row r="2416" spans="6:8" ht="12.75">
      <c r="F2416"/>
      <c r="G2416" s="7"/>
      <c r="H2416" s="1"/>
    </row>
    <row r="2417" spans="6:8" ht="12.75">
      <c r="F2417"/>
      <c r="G2417" s="7"/>
      <c r="H2417" s="1"/>
    </row>
    <row r="2418" spans="6:8" ht="12.75">
      <c r="F2418"/>
      <c r="G2418" s="7"/>
      <c r="H2418" s="1"/>
    </row>
    <row r="2419" spans="6:8" ht="12.75">
      <c r="F2419"/>
      <c r="G2419" s="7"/>
      <c r="H2419" s="1"/>
    </row>
    <row r="2420" spans="6:8" ht="12.75">
      <c r="F2420"/>
      <c r="G2420" s="7"/>
      <c r="H2420" s="1"/>
    </row>
    <row r="2421" spans="6:8" ht="12.75">
      <c r="F2421"/>
      <c r="G2421" s="7"/>
      <c r="H2421" s="1"/>
    </row>
    <row r="2422" spans="6:8" ht="12.75">
      <c r="F2422"/>
      <c r="G2422" s="7"/>
      <c r="H2422" s="1"/>
    </row>
    <row r="2423" spans="6:8" ht="12.75">
      <c r="F2423"/>
      <c r="G2423" s="7"/>
      <c r="H2423" s="1"/>
    </row>
    <row r="2424" spans="6:8" ht="12.75">
      <c r="F2424"/>
      <c r="G2424" s="7"/>
      <c r="H2424" s="1"/>
    </row>
    <row r="2425" spans="6:8" ht="12.75">
      <c r="F2425"/>
      <c r="G2425" s="7"/>
      <c r="H2425" s="1"/>
    </row>
    <row r="2426" spans="6:8" ht="12.75">
      <c r="F2426"/>
      <c r="G2426" s="7"/>
      <c r="H2426" s="1"/>
    </row>
    <row r="2427" spans="6:8" ht="12.75">
      <c r="F2427"/>
      <c r="G2427" s="7"/>
      <c r="H2427" s="1"/>
    </row>
    <row r="2428" spans="6:8" ht="12.75">
      <c r="F2428"/>
      <c r="G2428" s="7"/>
      <c r="H2428" s="1"/>
    </row>
    <row r="2429" spans="6:8" ht="12.75">
      <c r="F2429"/>
      <c r="G2429" s="7"/>
      <c r="H2429" s="1"/>
    </row>
    <row r="2430" spans="6:8" ht="12.75">
      <c r="F2430"/>
      <c r="G2430" s="7"/>
      <c r="H2430" s="1"/>
    </row>
    <row r="2431" spans="6:8" ht="12.75">
      <c r="F2431"/>
      <c r="G2431" s="7"/>
      <c r="H2431" s="1"/>
    </row>
    <row r="2432" spans="6:8" ht="12.75">
      <c r="F2432"/>
      <c r="G2432" s="7"/>
      <c r="H2432" s="1"/>
    </row>
    <row r="2433" spans="6:8" ht="12.75">
      <c r="F2433"/>
      <c r="G2433" s="7"/>
      <c r="H2433" s="1"/>
    </row>
    <row r="2434" spans="6:8" ht="12.75">
      <c r="F2434"/>
      <c r="G2434" s="7"/>
      <c r="H2434" s="1"/>
    </row>
    <row r="2435" spans="6:8" ht="12.75">
      <c r="F2435"/>
      <c r="G2435" s="7"/>
      <c r="H2435" s="1"/>
    </row>
    <row r="2436" spans="6:8" ht="12.75">
      <c r="F2436"/>
      <c r="G2436" s="7"/>
      <c r="H2436" s="1"/>
    </row>
    <row r="2437" spans="6:8" ht="12.75">
      <c r="F2437"/>
      <c r="G2437" s="7"/>
      <c r="H2437" s="1"/>
    </row>
    <row r="2438" spans="6:8" ht="12.75">
      <c r="F2438"/>
      <c r="G2438" s="7"/>
      <c r="H2438" s="1"/>
    </row>
    <row r="2439" spans="6:8" ht="12.75">
      <c r="F2439"/>
      <c r="G2439" s="7"/>
      <c r="H2439" s="1"/>
    </row>
    <row r="2440" spans="6:8" ht="12.75">
      <c r="F2440"/>
      <c r="G2440" s="7"/>
      <c r="H2440" s="1"/>
    </row>
    <row r="2441" spans="6:8" ht="12.75">
      <c r="F2441"/>
      <c r="G2441" s="7"/>
      <c r="H2441" s="1"/>
    </row>
    <row r="2442" spans="6:8" ht="12.75">
      <c r="F2442"/>
      <c r="G2442" s="7"/>
      <c r="H2442" s="1"/>
    </row>
    <row r="2443" spans="6:8" ht="12.75">
      <c r="F2443"/>
      <c r="G2443" s="7"/>
      <c r="H2443" s="1"/>
    </row>
    <row r="2444" spans="6:8" ht="12.75">
      <c r="F2444"/>
      <c r="G2444" s="7"/>
      <c r="H2444" s="1"/>
    </row>
    <row r="2445" spans="6:8" ht="12.75">
      <c r="F2445"/>
      <c r="G2445" s="7"/>
      <c r="H2445" s="1"/>
    </row>
    <row r="2446" spans="6:8" ht="12.75">
      <c r="F2446"/>
      <c r="G2446" s="7"/>
      <c r="H2446" s="1"/>
    </row>
    <row r="2447" spans="6:8" ht="12.75">
      <c r="F2447"/>
      <c r="G2447" s="7"/>
      <c r="H2447" s="1"/>
    </row>
    <row r="2448" spans="6:8" ht="12.75">
      <c r="F2448"/>
      <c r="G2448" s="7"/>
      <c r="H2448" s="1"/>
    </row>
    <row r="2449" spans="6:8" ht="12.75">
      <c r="F2449"/>
      <c r="G2449" s="7"/>
      <c r="H2449" s="1"/>
    </row>
    <row r="2450" spans="6:8" ht="12.75">
      <c r="F2450"/>
      <c r="G2450" s="7"/>
      <c r="H2450" s="1"/>
    </row>
    <row r="2451" spans="6:8" ht="12.75">
      <c r="F2451"/>
      <c r="G2451" s="7"/>
      <c r="H2451" s="1"/>
    </row>
    <row r="2452" spans="6:8" ht="12.75">
      <c r="F2452"/>
      <c r="G2452" s="7"/>
      <c r="H2452" s="1"/>
    </row>
    <row r="2453" spans="6:8" ht="12.75">
      <c r="F2453"/>
      <c r="G2453" s="7"/>
      <c r="H2453" s="1"/>
    </row>
    <row r="2454" spans="6:8" ht="12.75">
      <c r="F2454"/>
      <c r="G2454" s="7"/>
      <c r="H2454" s="1"/>
    </row>
    <row r="2455" spans="6:8" ht="12.75">
      <c r="F2455"/>
      <c r="G2455" s="7"/>
      <c r="H2455" s="1"/>
    </row>
    <row r="2456" spans="6:8" ht="12.75">
      <c r="F2456"/>
      <c r="G2456" s="7"/>
      <c r="H2456" s="1"/>
    </row>
    <row r="2457" spans="6:8" ht="12.75">
      <c r="F2457"/>
      <c r="G2457" s="7"/>
      <c r="H2457" s="1"/>
    </row>
    <row r="2458" spans="6:8" ht="12.75">
      <c r="F2458"/>
      <c r="G2458" s="7"/>
      <c r="H2458" s="1"/>
    </row>
    <row r="2459" spans="6:8" ht="12.75">
      <c r="F2459"/>
      <c r="G2459" s="7"/>
      <c r="H2459" s="1"/>
    </row>
    <row r="2460" spans="6:8" ht="12.75">
      <c r="F2460"/>
      <c r="G2460" s="7"/>
      <c r="H2460" s="1"/>
    </row>
    <row r="2461" spans="6:8" ht="12.75">
      <c r="F2461"/>
      <c r="G2461" s="7"/>
      <c r="H2461" s="1"/>
    </row>
    <row r="2462" spans="6:8" ht="12.75">
      <c r="F2462"/>
      <c r="G2462" s="7"/>
      <c r="H2462" s="1"/>
    </row>
    <row r="2463" spans="6:8" ht="12.75">
      <c r="F2463"/>
      <c r="G2463" s="7"/>
      <c r="H2463" s="1"/>
    </row>
    <row r="2464" spans="6:8" ht="12.75">
      <c r="F2464"/>
      <c r="G2464" s="7"/>
      <c r="H2464" s="1"/>
    </row>
    <row r="2465" spans="6:8" ht="12.75">
      <c r="F2465"/>
      <c r="G2465" s="7"/>
      <c r="H2465" s="1"/>
    </row>
    <row r="2466" spans="6:8" ht="12.75">
      <c r="F2466"/>
      <c r="G2466" s="7"/>
      <c r="H2466" s="1"/>
    </row>
    <row r="2467" spans="6:8" ht="12.75">
      <c r="F2467"/>
      <c r="G2467" s="7"/>
      <c r="H2467" s="1"/>
    </row>
    <row r="2468" spans="6:8" ht="12.75">
      <c r="F2468"/>
      <c r="G2468" s="7"/>
      <c r="H2468" s="1"/>
    </row>
    <row r="2469" spans="6:8" ht="12.75">
      <c r="F2469"/>
      <c r="G2469" s="7"/>
      <c r="H2469" s="1"/>
    </row>
    <row r="2470" spans="6:8" ht="12.75">
      <c r="F2470"/>
      <c r="G2470" s="7"/>
      <c r="H2470" s="1"/>
    </row>
    <row r="2471" spans="6:8" ht="12.75">
      <c r="F2471"/>
      <c r="G2471" s="7"/>
      <c r="H2471" s="1"/>
    </row>
    <row r="2472" spans="6:8" ht="12.75">
      <c r="F2472"/>
      <c r="G2472" s="7"/>
      <c r="H2472" s="1"/>
    </row>
    <row r="2473" spans="6:8" ht="12.75">
      <c r="F2473"/>
      <c r="G2473" s="7"/>
      <c r="H2473" s="1"/>
    </row>
    <row r="2474" spans="6:8" ht="12.75">
      <c r="F2474"/>
      <c r="G2474" s="7"/>
      <c r="H2474" s="1"/>
    </row>
    <row r="2475" spans="6:8" ht="12.75">
      <c r="F2475"/>
      <c r="G2475" s="7"/>
      <c r="H2475" s="1"/>
    </row>
    <row r="2476" spans="6:8" ht="12.75">
      <c r="F2476"/>
      <c r="G2476" s="7"/>
      <c r="H2476" s="1"/>
    </row>
    <row r="2477" spans="6:8" ht="12.75">
      <c r="F2477"/>
      <c r="G2477" s="7"/>
      <c r="H2477" s="1"/>
    </row>
    <row r="2478" spans="6:8" ht="12.75">
      <c r="F2478"/>
      <c r="G2478" s="7"/>
      <c r="H2478" s="1"/>
    </row>
    <row r="2479" spans="6:8" ht="12.75">
      <c r="F2479"/>
      <c r="G2479" s="7"/>
      <c r="H2479" s="1"/>
    </row>
    <row r="2480" spans="6:8" ht="12.75">
      <c r="F2480"/>
      <c r="G2480" s="7"/>
      <c r="H2480" s="1"/>
    </row>
    <row r="2481" spans="6:8" ht="12.75">
      <c r="F2481"/>
      <c r="G2481" s="7"/>
      <c r="H2481" s="1"/>
    </row>
    <row r="2482" spans="6:8" ht="12.75">
      <c r="F2482"/>
      <c r="G2482" s="7"/>
      <c r="H2482" s="1"/>
    </row>
    <row r="2483" spans="6:8" ht="12.75">
      <c r="F2483"/>
      <c r="G2483" s="7"/>
      <c r="H2483" s="1"/>
    </row>
    <row r="2484" spans="6:8" ht="12.75">
      <c r="F2484"/>
      <c r="G2484" s="7"/>
      <c r="H2484" s="1"/>
    </row>
    <row r="2485" spans="6:8" ht="12.75">
      <c r="F2485"/>
      <c r="G2485" s="7"/>
      <c r="H2485" s="1"/>
    </row>
    <row r="2486" spans="6:8" ht="12.75">
      <c r="F2486"/>
      <c r="G2486" s="7"/>
      <c r="H2486" s="1"/>
    </row>
    <row r="2487" spans="6:8" ht="12.75">
      <c r="F2487"/>
      <c r="G2487" s="7"/>
      <c r="H2487" s="1"/>
    </row>
    <row r="2488" spans="6:8" ht="12.75">
      <c r="F2488"/>
      <c r="G2488" s="7"/>
      <c r="H2488" s="1"/>
    </row>
    <row r="2489" spans="6:8" ht="12.75">
      <c r="F2489"/>
      <c r="G2489" s="7"/>
      <c r="H2489" s="1"/>
    </row>
    <row r="2490" spans="6:8" ht="12.75">
      <c r="F2490"/>
      <c r="G2490" s="7"/>
      <c r="H2490" s="1"/>
    </row>
    <row r="2491" spans="6:8" ht="12.75">
      <c r="F2491"/>
      <c r="G2491" s="7"/>
      <c r="H2491" s="1"/>
    </row>
    <row r="2492" spans="6:8" ht="12.75">
      <c r="F2492"/>
      <c r="G2492" s="7"/>
      <c r="H2492" s="1"/>
    </row>
    <row r="2493" spans="6:8" ht="12.75">
      <c r="F2493"/>
      <c r="G2493" s="7"/>
      <c r="H2493" s="1"/>
    </row>
    <row r="2494" spans="6:8" ht="12.75">
      <c r="F2494"/>
      <c r="G2494" s="7"/>
      <c r="H2494" s="1"/>
    </row>
    <row r="2495" spans="6:8" ht="12.75">
      <c r="F2495"/>
      <c r="G2495" s="7"/>
      <c r="H2495" s="1"/>
    </row>
    <row r="2496" spans="6:8" ht="12.75">
      <c r="F2496"/>
      <c r="G2496" s="7"/>
      <c r="H2496" s="1"/>
    </row>
    <row r="2497" spans="6:8" ht="12.75">
      <c r="F2497"/>
      <c r="G2497" s="7"/>
      <c r="H2497" s="1"/>
    </row>
    <row r="2498" spans="6:8" ht="12.75">
      <c r="F2498"/>
      <c r="G2498" s="7"/>
      <c r="H2498" s="1"/>
    </row>
    <row r="2499" spans="6:8" ht="12.75">
      <c r="F2499"/>
      <c r="G2499" s="7"/>
      <c r="H2499" s="1"/>
    </row>
    <row r="2500" spans="6:8" ht="12.75">
      <c r="F2500"/>
      <c r="G2500" s="7"/>
      <c r="H2500" s="1"/>
    </row>
    <row r="2501" spans="6:8" ht="12.75">
      <c r="F2501"/>
      <c r="G2501" s="7"/>
      <c r="H2501" s="1"/>
    </row>
    <row r="2502" spans="6:8" ht="12.75">
      <c r="F2502"/>
      <c r="G2502" s="7"/>
      <c r="H2502" s="1"/>
    </row>
    <row r="2503" spans="6:8" ht="12.75">
      <c r="F2503"/>
      <c r="G2503" s="7"/>
      <c r="H2503" s="1"/>
    </row>
    <row r="2504" spans="6:8" ht="12.75">
      <c r="F2504"/>
      <c r="G2504" s="7"/>
      <c r="H2504" s="1"/>
    </row>
    <row r="2505" spans="6:8" ht="12.75">
      <c r="F2505"/>
      <c r="G2505" s="7"/>
      <c r="H2505" s="1"/>
    </row>
    <row r="2506" spans="6:8" ht="12.75">
      <c r="F2506"/>
      <c r="G2506" s="7"/>
      <c r="H2506" s="1"/>
    </row>
    <row r="2507" spans="6:8" ht="12.75">
      <c r="F2507"/>
      <c r="G2507" s="7"/>
      <c r="H2507" s="1"/>
    </row>
    <row r="2508" spans="6:8" ht="12.75">
      <c r="F2508"/>
      <c r="G2508" s="7"/>
      <c r="H2508" s="1"/>
    </row>
    <row r="2509" spans="6:8" ht="12.75">
      <c r="F2509"/>
      <c r="G2509" s="7"/>
      <c r="H2509" s="1"/>
    </row>
    <row r="2510" spans="6:8" ht="12.75">
      <c r="F2510"/>
      <c r="G2510" s="7"/>
      <c r="H2510" s="1"/>
    </row>
    <row r="2511" spans="6:8" ht="12.75">
      <c r="F2511"/>
      <c r="G2511" s="7"/>
      <c r="H2511" s="1"/>
    </row>
    <row r="2512" spans="6:8" ht="12.75">
      <c r="F2512"/>
      <c r="G2512" s="7"/>
      <c r="H2512" s="1"/>
    </row>
    <row r="2513" spans="6:8" ht="12.75">
      <c r="F2513"/>
      <c r="G2513" s="7"/>
      <c r="H2513" s="1"/>
    </row>
    <row r="2514" spans="6:8" ht="12.75">
      <c r="F2514"/>
      <c r="G2514" s="7"/>
      <c r="H2514" s="1"/>
    </row>
    <row r="2515" spans="6:8" ht="12.75">
      <c r="F2515"/>
      <c r="G2515" s="7"/>
      <c r="H2515" s="1"/>
    </row>
    <row r="2516" spans="6:8" ht="12.75">
      <c r="F2516"/>
      <c r="G2516" s="7"/>
      <c r="H2516" s="1"/>
    </row>
    <row r="2517" spans="6:8" ht="12.75">
      <c r="F2517"/>
      <c r="G2517" s="7"/>
      <c r="H2517" s="1"/>
    </row>
    <row r="2518" spans="6:8" ht="12.75">
      <c r="F2518"/>
      <c r="G2518" s="7"/>
      <c r="H2518" s="1"/>
    </row>
    <row r="2519" spans="6:8" ht="12.75">
      <c r="F2519"/>
      <c r="G2519" s="7"/>
      <c r="H2519" s="1"/>
    </row>
    <row r="2520" spans="6:8" ht="12.75">
      <c r="F2520"/>
      <c r="G2520" s="7"/>
      <c r="H2520" s="1"/>
    </row>
    <row r="2521" spans="6:8" ht="12.75">
      <c r="F2521"/>
      <c r="G2521" s="7"/>
      <c r="H2521" s="1"/>
    </row>
    <row r="2522" spans="6:8" ht="12.75">
      <c r="F2522"/>
      <c r="G2522" s="7"/>
      <c r="H2522" s="1"/>
    </row>
    <row r="2523" spans="6:8" ht="12.75">
      <c r="F2523"/>
      <c r="G2523" s="7"/>
      <c r="H2523" s="1"/>
    </row>
    <row r="2524" spans="6:8" ht="12.75">
      <c r="F2524"/>
      <c r="G2524" s="7"/>
      <c r="H2524" s="1"/>
    </row>
    <row r="2525" spans="6:8" ht="12.75">
      <c r="F2525"/>
      <c r="G2525" s="7"/>
      <c r="H2525" s="1"/>
    </row>
    <row r="2526" spans="6:8" ht="12.75">
      <c r="F2526"/>
      <c r="G2526" s="7"/>
      <c r="H2526" s="1"/>
    </row>
    <row r="2527" spans="6:8" ht="12.75">
      <c r="F2527"/>
      <c r="G2527" s="7"/>
      <c r="H2527" s="1"/>
    </row>
    <row r="2528" spans="6:8" ht="12.75">
      <c r="F2528"/>
      <c r="G2528" s="7"/>
      <c r="H2528" s="1"/>
    </row>
    <row r="2529" spans="6:8" ht="12.75">
      <c r="F2529"/>
      <c r="G2529" s="7"/>
      <c r="H2529" s="1"/>
    </row>
    <row r="2530" spans="6:8" ht="12.75">
      <c r="F2530"/>
      <c r="G2530" s="7"/>
      <c r="H2530" s="1"/>
    </row>
    <row r="2531" spans="6:8" ht="12.75">
      <c r="F2531"/>
      <c r="G2531" s="7"/>
      <c r="H2531" s="1"/>
    </row>
    <row r="2532" spans="6:8" ht="12.75">
      <c r="F2532"/>
      <c r="G2532" s="7"/>
      <c r="H2532" s="1"/>
    </row>
    <row r="2533" spans="6:8" ht="12.75">
      <c r="F2533"/>
      <c r="G2533" s="7"/>
      <c r="H2533" s="1"/>
    </row>
    <row r="2534" spans="6:8" ht="12.75">
      <c r="F2534"/>
      <c r="G2534" s="7"/>
      <c r="H2534" s="1"/>
    </row>
    <row r="2535" spans="6:8" ht="12.75">
      <c r="F2535"/>
      <c r="G2535" s="7"/>
      <c r="H2535" s="1"/>
    </row>
    <row r="2536" spans="6:8" ht="12.75">
      <c r="F2536"/>
      <c r="G2536" s="7"/>
      <c r="H2536" s="1"/>
    </row>
    <row r="2537" spans="6:8" ht="12.75">
      <c r="F2537"/>
      <c r="G2537" s="7"/>
      <c r="H2537" s="1"/>
    </row>
    <row r="2538" spans="6:8" ht="12.75">
      <c r="F2538"/>
      <c r="G2538" s="7"/>
      <c r="H2538" s="1"/>
    </row>
    <row r="2539" spans="6:8" ht="12.75">
      <c r="F2539"/>
      <c r="G2539" s="7"/>
      <c r="H2539" s="1"/>
    </row>
    <row r="2540" spans="6:8" ht="12.75">
      <c r="F2540"/>
      <c r="G2540" s="7"/>
      <c r="H2540" s="1"/>
    </row>
    <row r="2541" spans="6:8" ht="12.75">
      <c r="F2541"/>
      <c r="G2541" s="7"/>
      <c r="H2541" s="1"/>
    </row>
    <row r="2542" spans="6:8" ht="12.75">
      <c r="F2542"/>
      <c r="G2542" s="7"/>
      <c r="H2542" s="1"/>
    </row>
    <row r="2543" spans="6:8" ht="12.75">
      <c r="F2543"/>
      <c r="G2543" s="7"/>
      <c r="H2543" s="1"/>
    </row>
    <row r="2544" spans="6:8" ht="12.75">
      <c r="F2544"/>
      <c r="G2544" s="7"/>
      <c r="H2544" s="1"/>
    </row>
    <row r="2545" spans="6:8" ht="12.75">
      <c r="F2545"/>
      <c r="G2545" s="7"/>
      <c r="H2545" s="1"/>
    </row>
    <row r="2546" spans="6:8" ht="12.75">
      <c r="F2546"/>
      <c r="G2546" s="7"/>
      <c r="H2546" s="1"/>
    </row>
    <row r="2547" spans="6:8" ht="12.75">
      <c r="F2547"/>
      <c r="G2547" s="7"/>
      <c r="H2547" s="1"/>
    </row>
    <row r="2548" spans="6:8" ht="12.75">
      <c r="F2548"/>
      <c r="G2548" s="7"/>
      <c r="H2548" s="1"/>
    </row>
    <row r="2549" spans="6:8" ht="12.75">
      <c r="F2549"/>
      <c r="G2549" s="7"/>
      <c r="H2549" s="1"/>
    </row>
    <row r="2550" spans="6:8" ht="12.75">
      <c r="F2550"/>
      <c r="G2550" s="7"/>
      <c r="H2550" s="1"/>
    </row>
    <row r="2551" spans="6:8" ht="12.75">
      <c r="F2551"/>
      <c r="G2551" s="7"/>
      <c r="H2551" s="1"/>
    </row>
    <row r="2552" spans="6:8" ht="12.75">
      <c r="F2552"/>
      <c r="G2552" s="7"/>
      <c r="H2552" s="1"/>
    </row>
    <row r="2553" spans="6:8" ht="12.75">
      <c r="F2553"/>
      <c r="G2553" s="7"/>
      <c r="H2553" s="1"/>
    </row>
    <row r="2554" spans="6:8" ht="12.75">
      <c r="F2554"/>
      <c r="G2554" s="7"/>
      <c r="H2554" s="1"/>
    </row>
    <row r="2555" spans="6:8" ht="12.75">
      <c r="F2555"/>
      <c r="G2555" s="7"/>
      <c r="H2555" s="1"/>
    </row>
    <row r="2556" spans="6:8" ht="12.75">
      <c r="F2556"/>
      <c r="G2556" s="7"/>
      <c r="H2556" s="1"/>
    </row>
    <row r="2557" spans="6:8" ht="12.75">
      <c r="F2557"/>
      <c r="G2557" s="7"/>
      <c r="H2557" s="1"/>
    </row>
    <row r="2558" spans="6:8" ht="12.75">
      <c r="F2558"/>
      <c r="G2558" s="7"/>
      <c r="H2558" s="1"/>
    </row>
    <row r="2559" spans="6:8" ht="12.75">
      <c r="F2559"/>
      <c r="G2559" s="7"/>
      <c r="H2559" s="1"/>
    </row>
    <row r="2560" spans="6:8" ht="12.75">
      <c r="F2560"/>
      <c r="G2560" s="7"/>
      <c r="H2560" s="1"/>
    </row>
    <row r="2561" spans="6:8" ht="12.75">
      <c r="F2561"/>
      <c r="G2561" s="7"/>
      <c r="H2561" s="1"/>
    </row>
    <row r="2562" spans="6:8" ht="12.75">
      <c r="F2562"/>
      <c r="G2562" s="7"/>
      <c r="H2562" s="1"/>
    </row>
    <row r="2563" spans="6:8" ht="12.75">
      <c r="F2563"/>
      <c r="G2563" s="7"/>
      <c r="H2563" s="1"/>
    </row>
    <row r="2564" spans="6:8" ht="12.75">
      <c r="F2564"/>
      <c r="G2564" s="7"/>
      <c r="H2564" s="1"/>
    </row>
    <row r="2565" spans="6:8" ht="12.75">
      <c r="F2565"/>
      <c r="G2565" s="7"/>
      <c r="H2565" s="1"/>
    </row>
    <row r="2566" spans="6:8" ht="12.75">
      <c r="F2566"/>
      <c r="G2566" s="7"/>
      <c r="H2566" s="1"/>
    </row>
    <row r="2567" spans="6:8" ht="12.75">
      <c r="F2567"/>
      <c r="G2567" s="7"/>
      <c r="H2567" s="1"/>
    </row>
    <row r="2568" spans="6:8" ht="12.75">
      <c r="F2568"/>
      <c r="G2568" s="7"/>
      <c r="H2568" s="1"/>
    </row>
    <row r="2569" spans="6:8" ht="12.75">
      <c r="F2569"/>
      <c r="G2569" s="7"/>
      <c r="H2569" s="1"/>
    </row>
    <row r="2570" spans="6:8" ht="12.75">
      <c r="F2570"/>
      <c r="G2570" s="7"/>
      <c r="H2570" s="1"/>
    </row>
    <row r="2571" spans="6:8" ht="12.75">
      <c r="F2571"/>
      <c r="G2571" s="7"/>
      <c r="H2571" s="1"/>
    </row>
    <row r="2572" spans="6:8" ht="12.75">
      <c r="F2572"/>
      <c r="G2572" s="7"/>
      <c r="H2572" s="1"/>
    </row>
    <row r="2573" spans="6:8" ht="12.75">
      <c r="F2573"/>
      <c r="G2573" s="7"/>
      <c r="H2573" s="1"/>
    </row>
    <row r="2574" spans="6:8" ht="12.75">
      <c r="F2574"/>
      <c r="G2574" s="7"/>
      <c r="H2574" s="1"/>
    </row>
    <row r="2575" spans="6:8" ht="12.75">
      <c r="F2575"/>
      <c r="G2575" s="7"/>
      <c r="H2575" s="1"/>
    </row>
    <row r="2576" spans="6:8" ht="12.75">
      <c r="F2576"/>
      <c r="G2576" s="7"/>
      <c r="H2576" s="1"/>
    </row>
    <row r="2577" spans="6:8" ht="12.75">
      <c r="F2577"/>
      <c r="G2577" s="7"/>
      <c r="H2577" s="1"/>
    </row>
    <row r="2578" spans="6:8" ht="12.75">
      <c r="F2578"/>
      <c r="G2578" s="7"/>
      <c r="H2578" s="1"/>
    </row>
    <row r="2579" spans="6:8" ht="12.75">
      <c r="F2579"/>
      <c r="G2579" s="7"/>
      <c r="H2579" s="1"/>
    </row>
    <row r="2580" spans="6:8" ht="12.75">
      <c r="F2580"/>
      <c r="G2580" s="7"/>
      <c r="H2580" s="1"/>
    </row>
    <row r="2581" spans="6:8" ht="12.75">
      <c r="F2581"/>
      <c r="G2581" s="7"/>
      <c r="H2581" s="1"/>
    </row>
    <row r="2582" spans="6:8" ht="12.75">
      <c r="F2582"/>
      <c r="G2582" s="7"/>
      <c r="H2582" s="1"/>
    </row>
    <row r="2583" spans="6:8" ht="12.75">
      <c r="F2583"/>
      <c r="G2583" s="7"/>
      <c r="H2583" s="1"/>
    </row>
    <row r="2584" spans="6:8" ht="12.75">
      <c r="F2584"/>
      <c r="G2584" s="7"/>
      <c r="H2584" s="1"/>
    </row>
    <row r="2585" spans="6:8" ht="12.75">
      <c r="F2585"/>
      <c r="G2585" s="7"/>
      <c r="H2585" s="1"/>
    </row>
    <row r="2586" spans="6:8" ht="12.75">
      <c r="F2586"/>
      <c r="G2586" s="7"/>
      <c r="H2586" s="1"/>
    </row>
    <row r="2587" spans="6:8" ht="12.75">
      <c r="F2587"/>
      <c r="G2587" s="7"/>
      <c r="H2587" s="1"/>
    </row>
    <row r="2588" spans="6:8" ht="12.75">
      <c r="F2588"/>
      <c r="G2588" s="7"/>
      <c r="H2588" s="1"/>
    </row>
    <row r="2589" spans="6:8" ht="12.75">
      <c r="F2589"/>
      <c r="G2589" s="7"/>
      <c r="H2589" s="1"/>
    </row>
    <row r="2590" spans="6:8" ht="12.75">
      <c r="F2590"/>
      <c r="G2590" s="7"/>
      <c r="H2590" s="1"/>
    </row>
    <row r="2591" spans="6:8" ht="12.75">
      <c r="F2591"/>
      <c r="G2591" s="7"/>
      <c r="H2591" s="1"/>
    </row>
    <row r="2592" spans="6:8" ht="12.75">
      <c r="F2592"/>
      <c r="G2592" s="7"/>
      <c r="H2592" s="1"/>
    </row>
    <row r="2593" spans="6:8" ht="12.75">
      <c r="F2593"/>
      <c r="G2593" s="7"/>
      <c r="H2593" s="1"/>
    </row>
    <row r="2594" spans="6:8" ht="12.75">
      <c r="F2594"/>
      <c r="G2594" s="7"/>
      <c r="H2594" s="1"/>
    </row>
    <row r="2595" spans="6:8" ht="12.75">
      <c r="F2595"/>
      <c r="G2595" s="7"/>
      <c r="H2595" s="1"/>
    </row>
    <row r="2596" spans="6:8" ht="12.75">
      <c r="F2596"/>
      <c r="G2596" s="7"/>
      <c r="H2596" s="1"/>
    </row>
    <row r="2597" spans="6:8" ht="12.75">
      <c r="F2597"/>
      <c r="G2597" s="7"/>
      <c r="H2597" s="1"/>
    </row>
    <row r="2598" spans="6:8" ht="12.75">
      <c r="F2598"/>
      <c r="G2598" s="7"/>
      <c r="H2598" s="1"/>
    </row>
    <row r="2599" spans="6:8" ht="12.75">
      <c r="F2599"/>
      <c r="G2599" s="7"/>
      <c r="H2599" s="1"/>
    </row>
    <row r="2600" spans="6:8" ht="12.75">
      <c r="F2600"/>
      <c r="G2600" s="7"/>
      <c r="H2600" s="1"/>
    </row>
    <row r="2601" spans="6:8" ht="12.75">
      <c r="F2601"/>
      <c r="G2601" s="7"/>
      <c r="H2601" s="1"/>
    </row>
    <row r="2602" spans="6:8" ht="12.75">
      <c r="F2602"/>
      <c r="G2602" s="7"/>
      <c r="H2602" s="1"/>
    </row>
    <row r="2603" spans="6:8" ht="12.75">
      <c r="F2603"/>
      <c r="G2603" s="7"/>
      <c r="H2603" s="1"/>
    </row>
    <row r="2604" spans="6:8" ht="12.75">
      <c r="F2604"/>
      <c r="G2604" s="7"/>
      <c r="H2604" s="1"/>
    </row>
    <row r="2605" spans="6:8" ht="12.75">
      <c r="F2605"/>
      <c r="G2605" s="7"/>
      <c r="H2605" s="1"/>
    </row>
    <row r="2606" spans="6:8" ht="12.75">
      <c r="F2606"/>
      <c r="G2606" s="7"/>
      <c r="H2606" s="1"/>
    </row>
    <row r="2607" spans="6:8" ht="12.75">
      <c r="F2607"/>
      <c r="G2607" s="7"/>
      <c r="H2607" s="1"/>
    </row>
    <row r="2608" spans="6:8" ht="12.75">
      <c r="F2608"/>
      <c r="G2608" s="7"/>
      <c r="H2608" s="1"/>
    </row>
    <row r="2609" spans="6:8" ht="12.75">
      <c r="F2609"/>
      <c r="G2609" s="7"/>
      <c r="H2609" s="1"/>
    </row>
    <row r="2610" spans="6:8" ht="12.75">
      <c r="F2610"/>
      <c r="G2610" s="7"/>
      <c r="H2610" s="1"/>
    </row>
    <row r="2611" spans="6:8" ht="12.75">
      <c r="F2611"/>
      <c r="G2611" s="7"/>
      <c r="H2611" s="1"/>
    </row>
    <row r="2612" spans="6:8" ht="12.75">
      <c r="F2612"/>
      <c r="G2612" s="7"/>
      <c r="H2612" s="1"/>
    </row>
    <row r="2613" spans="6:8" ht="12.75">
      <c r="F2613"/>
      <c r="G2613" s="7"/>
      <c r="H2613" s="1"/>
    </row>
    <row r="2614" spans="6:8" ht="12.75">
      <c r="F2614"/>
      <c r="G2614" s="7"/>
      <c r="H2614" s="1"/>
    </row>
    <row r="2615" spans="6:8" ht="12.75">
      <c r="F2615"/>
      <c r="G2615" s="7"/>
      <c r="H2615" s="1"/>
    </row>
    <row r="2616" spans="6:8" ht="12.75">
      <c r="F2616"/>
      <c r="G2616" s="7"/>
      <c r="H2616" s="1"/>
    </row>
    <row r="2617" spans="6:8" ht="12.75">
      <c r="F2617"/>
      <c r="G2617" s="7"/>
      <c r="H2617" s="1"/>
    </row>
    <row r="2618" spans="6:8" ht="12.75">
      <c r="F2618"/>
      <c r="G2618" s="7"/>
      <c r="H2618" s="1"/>
    </row>
    <row r="2619" spans="6:8" ht="12.75">
      <c r="F2619"/>
      <c r="G2619" s="7"/>
      <c r="H2619" s="1"/>
    </row>
    <row r="2620" spans="6:8" ht="12.75">
      <c r="F2620"/>
      <c r="G2620" s="7"/>
      <c r="H2620" s="1"/>
    </row>
    <row r="2621" spans="6:8" ht="12.75">
      <c r="F2621"/>
      <c r="G2621" s="7"/>
      <c r="H2621" s="1"/>
    </row>
    <row r="2622" spans="6:8" ht="12.75">
      <c r="F2622"/>
      <c r="G2622" s="7"/>
      <c r="H2622" s="1"/>
    </row>
    <row r="2623" spans="6:8" ht="12.75">
      <c r="F2623"/>
      <c r="G2623" s="7"/>
      <c r="H2623" s="1"/>
    </row>
    <row r="2624" spans="6:8" ht="12.75">
      <c r="F2624"/>
      <c r="G2624" s="7"/>
      <c r="H2624" s="1"/>
    </row>
    <row r="2625" spans="6:8" ht="12.75">
      <c r="F2625"/>
      <c r="G2625" s="7"/>
      <c r="H2625" s="1"/>
    </row>
    <row r="2626" spans="6:8" ht="12.75">
      <c r="F2626"/>
      <c r="G2626" s="7"/>
      <c r="H2626" s="1"/>
    </row>
    <row r="2627" spans="6:8" ht="12.75">
      <c r="F2627"/>
      <c r="G2627" s="7"/>
      <c r="H2627" s="1"/>
    </row>
    <row r="2628" spans="6:8" ht="12.75">
      <c r="F2628"/>
      <c r="G2628" s="7"/>
      <c r="H2628" s="1"/>
    </row>
    <row r="2629" spans="6:8" ht="12.75">
      <c r="F2629"/>
      <c r="G2629" s="7"/>
      <c r="H2629" s="1"/>
    </row>
    <row r="2630" spans="6:8" ht="12.75">
      <c r="F2630"/>
      <c r="G2630" s="7"/>
      <c r="H2630" s="1"/>
    </row>
    <row r="2631" spans="6:8" ht="12.75">
      <c r="F2631"/>
      <c r="G2631" s="7"/>
      <c r="H2631" s="1"/>
    </row>
    <row r="2632" spans="6:8" ht="12.75">
      <c r="F2632"/>
      <c r="G2632" s="7"/>
      <c r="H2632" s="1"/>
    </row>
    <row r="2633" spans="6:8" ht="12.75">
      <c r="F2633"/>
      <c r="G2633" s="7"/>
      <c r="H2633" s="1"/>
    </row>
    <row r="2634" spans="6:8" ht="12.75">
      <c r="F2634"/>
      <c r="G2634" s="7"/>
      <c r="H2634" s="1"/>
    </row>
    <row r="2635" spans="6:8" ht="12.75">
      <c r="F2635"/>
      <c r="G2635" s="7"/>
      <c r="H2635" s="1"/>
    </row>
    <row r="2636" spans="6:8" ht="12.75">
      <c r="F2636"/>
      <c r="G2636" s="7"/>
      <c r="H2636" s="1"/>
    </row>
    <row r="2637" spans="6:8" ht="12.75">
      <c r="F2637"/>
      <c r="G2637" s="7"/>
      <c r="H2637" s="1"/>
    </row>
    <row r="2638" spans="6:8" ht="12.75">
      <c r="F2638"/>
      <c r="G2638" s="7"/>
      <c r="H2638" s="1"/>
    </row>
    <row r="2639" spans="6:8" ht="12.75">
      <c r="F2639"/>
      <c r="G2639" s="7"/>
      <c r="H2639" s="1"/>
    </row>
    <row r="2640" spans="6:8" ht="12.75">
      <c r="F2640"/>
      <c r="G2640" s="7"/>
      <c r="H2640" s="1"/>
    </row>
    <row r="2641" spans="6:8" ht="12.75">
      <c r="F2641"/>
      <c r="G2641" s="7"/>
      <c r="H2641" s="1"/>
    </row>
    <row r="2642" spans="6:8" ht="12.75">
      <c r="F2642"/>
      <c r="G2642" s="7"/>
      <c r="H2642" s="1"/>
    </row>
    <row r="2643" spans="6:8" ht="12.75">
      <c r="F2643"/>
      <c r="G2643" s="7"/>
      <c r="H2643" s="1"/>
    </row>
    <row r="2644" spans="6:8" ht="12.75">
      <c r="F2644"/>
      <c r="G2644" s="7"/>
      <c r="H2644" s="1"/>
    </row>
    <row r="2645" spans="6:8" ht="12.75">
      <c r="F2645"/>
      <c r="G2645" s="7"/>
      <c r="H2645" s="1"/>
    </row>
    <row r="2646" spans="6:8" ht="12.75">
      <c r="F2646"/>
      <c r="G2646" s="7"/>
      <c r="H2646" s="1"/>
    </row>
    <row r="2647" spans="6:8" ht="12.75">
      <c r="F2647"/>
      <c r="G2647" s="7"/>
      <c r="H2647" s="1"/>
    </row>
    <row r="2648" spans="6:8" ht="12.75">
      <c r="F2648"/>
      <c r="G2648" s="7"/>
      <c r="H2648" s="1"/>
    </row>
    <row r="2649" spans="6:8" ht="12.75">
      <c r="F2649"/>
      <c r="G2649" s="7"/>
      <c r="H2649" s="1"/>
    </row>
    <row r="2650" spans="6:8" ht="12.75">
      <c r="F2650"/>
      <c r="G2650" s="7"/>
      <c r="H2650" s="1"/>
    </row>
    <row r="2651" spans="6:8" ht="12.75">
      <c r="F2651"/>
      <c r="G2651" s="7"/>
      <c r="H2651" s="1"/>
    </row>
    <row r="2652" spans="6:8" ht="12.75">
      <c r="F2652"/>
      <c r="G2652" s="7"/>
      <c r="H2652" s="1"/>
    </row>
    <row r="2653" spans="6:8" ht="12.75">
      <c r="F2653"/>
      <c r="G2653" s="7"/>
      <c r="H2653" s="1"/>
    </row>
    <row r="2654" spans="6:8" ht="12.75">
      <c r="F2654"/>
      <c r="G2654" s="7"/>
      <c r="H2654" s="1"/>
    </row>
    <row r="2655" spans="6:8" ht="12.75">
      <c r="F2655"/>
      <c r="G2655" s="7"/>
      <c r="H2655" s="1"/>
    </row>
    <row r="2656" spans="6:8" ht="12.75">
      <c r="F2656"/>
      <c r="G2656" s="7"/>
      <c r="H2656" s="1"/>
    </row>
    <row r="2657" spans="6:8" ht="12.75">
      <c r="F2657"/>
      <c r="G2657" s="7"/>
      <c r="H2657" s="1"/>
    </row>
    <row r="2658" spans="6:8" ht="12.75">
      <c r="F2658"/>
      <c r="G2658" s="7"/>
      <c r="H2658" s="1"/>
    </row>
    <row r="2659" spans="6:8" ht="12.75">
      <c r="F2659"/>
      <c r="G2659" s="7"/>
      <c r="H2659" s="1"/>
    </row>
    <row r="2660" spans="6:8" ht="12.75">
      <c r="F2660"/>
      <c r="G2660" s="7"/>
      <c r="H2660" s="1"/>
    </row>
    <row r="2661" spans="6:8" ht="12.75">
      <c r="F2661"/>
      <c r="G2661" s="7"/>
      <c r="H2661" s="1"/>
    </row>
    <row r="2662" spans="6:8" ht="12.75">
      <c r="F2662"/>
      <c r="G2662" s="7"/>
      <c r="H2662" s="1"/>
    </row>
    <row r="2663" spans="6:8" ht="12.75">
      <c r="F2663"/>
      <c r="G2663" s="7"/>
      <c r="H2663" s="1"/>
    </row>
    <row r="2664" spans="6:8" ht="12.75">
      <c r="F2664"/>
      <c r="G2664" s="7"/>
      <c r="H2664" s="1"/>
    </row>
    <row r="2665" spans="6:8" ht="12.75">
      <c r="F2665"/>
      <c r="G2665" s="7"/>
      <c r="H2665" s="1"/>
    </row>
    <row r="2666" spans="6:8" ht="12.75">
      <c r="F2666"/>
      <c r="G2666" s="7"/>
      <c r="H2666" s="1"/>
    </row>
    <row r="2667" spans="6:8" ht="12.75">
      <c r="F2667"/>
      <c r="G2667" s="7"/>
      <c r="H2667" s="1"/>
    </row>
    <row r="2668" spans="6:8" ht="12.75">
      <c r="F2668"/>
      <c r="G2668" s="7"/>
      <c r="H2668" s="1"/>
    </row>
    <row r="2669" spans="6:8" ht="12.75">
      <c r="F2669"/>
      <c r="G2669" s="7"/>
      <c r="H2669" s="1"/>
    </row>
    <row r="2670" spans="6:8" ht="12.75">
      <c r="F2670"/>
      <c r="G2670" s="7"/>
      <c r="H2670" s="1"/>
    </row>
    <row r="2671" spans="6:8" ht="12.75">
      <c r="F2671"/>
      <c r="G2671" s="7"/>
      <c r="H2671" s="1"/>
    </row>
    <row r="2672" spans="6:8" ht="12.75">
      <c r="F2672"/>
      <c r="G2672" s="7"/>
      <c r="H2672" s="1"/>
    </row>
    <row r="2673" spans="6:8" ht="12.75">
      <c r="F2673"/>
      <c r="G2673" s="7"/>
      <c r="H2673" s="1"/>
    </row>
    <row r="2674" spans="6:8" ht="12.75">
      <c r="F2674"/>
      <c r="G2674" s="7"/>
      <c r="H2674" s="1"/>
    </row>
    <row r="2675" spans="6:8" ht="12.75">
      <c r="F2675"/>
      <c r="G2675" s="7"/>
      <c r="H2675" s="1"/>
    </row>
    <row r="2676" spans="6:8" ht="12.75">
      <c r="F2676"/>
      <c r="G2676" s="7"/>
      <c r="H2676" s="1"/>
    </row>
    <row r="2677" spans="6:8" ht="12.75">
      <c r="F2677"/>
      <c r="G2677" s="7"/>
      <c r="H2677" s="1"/>
    </row>
    <row r="2678" spans="6:8" ht="12.75">
      <c r="F2678"/>
      <c r="G2678" s="7"/>
      <c r="H2678" s="1"/>
    </row>
    <row r="2679" spans="6:8" ht="12.75">
      <c r="F2679"/>
      <c r="G2679" s="7"/>
      <c r="H2679" s="1"/>
    </row>
    <row r="2680" spans="6:8" ht="12.75">
      <c r="F2680"/>
      <c r="G2680" s="7"/>
      <c r="H2680" s="1"/>
    </row>
    <row r="2681" spans="6:8" ht="12.75">
      <c r="F2681"/>
      <c r="G2681" s="7"/>
      <c r="H2681" s="1"/>
    </row>
    <row r="2682" spans="6:8" ht="12.75">
      <c r="F2682"/>
      <c r="G2682" s="7"/>
      <c r="H2682" s="1"/>
    </row>
    <row r="2683" spans="6:8" ht="12.75">
      <c r="F2683"/>
      <c r="G2683" s="7"/>
      <c r="H2683" s="1"/>
    </row>
    <row r="2684" spans="6:8" ht="12.75">
      <c r="F2684"/>
      <c r="G2684" s="7"/>
      <c r="H2684" s="1"/>
    </row>
    <row r="2685" spans="6:8" ht="12.75">
      <c r="F2685"/>
      <c r="G2685" s="7"/>
      <c r="H2685" s="1"/>
    </row>
    <row r="2686" spans="6:8" ht="12.75">
      <c r="F2686"/>
      <c r="G2686" s="7"/>
      <c r="H2686" s="1"/>
    </row>
    <row r="2687" spans="6:8" ht="12.75">
      <c r="F2687"/>
      <c r="G2687" s="7"/>
      <c r="H2687" s="1"/>
    </row>
    <row r="2688" spans="6:8" ht="12.75">
      <c r="F2688"/>
      <c r="G2688" s="7"/>
      <c r="H2688" s="1"/>
    </row>
    <row r="2689" spans="6:8" ht="12.75">
      <c r="F2689"/>
      <c r="G2689" s="7"/>
      <c r="H2689" s="1"/>
    </row>
    <row r="2690" spans="6:8" ht="12.75">
      <c r="F2690"/>
      <c r="G2690" s="7"/>
      <c r="H2690" s="1"/>
    </row>
    <row r="2691" spans="6:8" ht="12.75">
      <c r="F2691"/>
      <c r="G2691" s="7"/>
      <c r="H2691" s="1"/>
    </row>
    <row r="2692" spans="6:8" ht="12.75">
      <c r="F2692"/>
      <c r="G2692" s="7"/>
      <c r="H2692" s="1"/>
    </row>
    <row r="2693" spans="6:8" ht="12.75">
      <c r="F2693"/>
      <c r="G2693" s="7"/>
      <c r="H2693" s="1"/>
    </row>
    <row r="2694" spans="6:8" ht="12.75">
      <c r="F2694"/>
      <c r="G2694" s="7"/>
      <c r="H2694" s="1"/>
    </row>
    <row r="2695" spans="6:8" ht="12.75">
      <c r="F2695"/>
      <c r="G2695" s="7"/>
      <c r="H2695" s="1"/>
    </row>
    <row r="2696" spans="6:8" ht="12.75">
      <c r="F2696"/>
      <c r="G2696" s="7"/>
      <c r="H2696" s="1"/>
    </row>
    <row r="2697" spans="6:8" ht="12.75">
      <c r="F2697"/>
      <c r="G2697" s="7"/>
      <c r="H2697" s="1"/>
    </row>
    <row r="2698" spans="6:8" ht="12.75">
      <c r="F2698"/>
      <c r="G2698" s="7"/>
      <c r="H2698" s="1"/>
    </row>
    <row r="2699" spans="6:8" ht="12.75">
      <c r="F2699"/>
      <c r="G2699" s="7"/>
      <c r="H2699" s="1"/>
    </row>
    <row r="2700" spans="6:8" ht="12.75">
      <c r="F2700"/>
      <c r="G2700" s="7"/>
      <c r="H2700" s="1"/>
    </row>
    <row r="2701" spans="6:8" ht="12.75">
      <c r="F2701"/>
      <c r="G2701" s="7"/>
      <c r="H2701" s="1"/>
    </row>
    <row r="2702" spans="6:8" ht="12.75">
      <c r="F2702"/>
      <c r="G2702" s="7"/>
      <c r="H2702" s="1"/>
    </row>
    <row r="2703" spans="6:8" ht="12.75">
      <c r="F2703"/>
      <c r="G2703" s="7"/>
      <c r="H2703" s="1"/>
    </row>
    <row r="2704" spans="6:8" ht="12.75">
      <c r="F2704"/>
      <c r="G2704" s="7"/>
      <c r="H2704" s="1"/>
    </row>
    <row r="2705" spans="6:8" ht="12.75">
      <c r="F2705"/>
      <c r="G2705" s="7"/>
      <c r="H2705" s="1"/>
    </row>
    <row r="2706" spans="6:8" ht="12.75">
      <c r="F2706"/>
      <c r="G2706" s="7"/>
      <c r="H2706" s="1"/>
    </row>
    <row r="2707" spans="6:8" ht="12.75">
      <c r="F2707"/>
      <c r="G2707" s="7"/>
      <c r="H2707" s="1"/>
    </row>
    <row r="2708" spans="6:8" ht="12.75">
      <c r="F2708"/>
      <c r="G2708" s="7"/>
      <c r="H2708" s="1"/>
    </row>
    <row r="2709" spans="6:8" ht="12.75">
      <c r="F2709"/>
      <c r="G2709" s="7"/>
      <c r="H2709" s="1"/>
    </row>
    <row r="2710" spans="6:8" ht="12.75">
      <c r="F2710"/>
      <c r="G2710" s="7"/>
      <c r="H2710" s="1"/>
    </row>
    <row r="2711" spans="6:8" ht="12.75">
      <c r="F2711"/>
      <c r="G2711" s="7"/>
      <c r="H2711" s="1"/>
    </row>
    <row r="2712" spans="6:8" ht="12.75">
      <c r="F2712"/>
      <c r="G2712" s="7"/>
      <c r="H2712" s="1"/>
    </row>
    <row r="2713" spans="6:8" ht="12.75">
      <c r="F2713"/>
      <c r="G2713" s="7"/>
      <c r="H2713" s="1"/>
    </row>
    <row r="2714" spans="6:8" ht="12.75">
      <c r="F2714"/>
      <c r="G2714" s="7"/>
      <c r="H2714" s="1"/>
    </row>
    <row r="2715" spans="6:8" ht="12.75">
      <c r="F2715"/>
      <c r="G2715" s="7"/>
      <c r="H2715" s="1"/>
    </row>
    <row r="2716" spans="6:8" ht="12.75">
      <c r="F2716"/>
      <c r="G2716" s="7"/>
      <c r="H2716" s="1"/>
    </row>
    <row r="2717" spans="6:8" ht="12.75">
      <c r="F2717"/>
      <c r="G2717" s="7"/>
      <c r="H2717" s="1"/>
    </row>
    <row r="2718" spans="6:8" ht="12.75">
      <c r="F2718"/>
      <c r="G2718" s="7"/>
      <c r="H2718" s="1"/>
    </row>
    <row r="2719" spans="6:8" ht="12.75">
      <c r="F2719"/>
      <c r="G2719" s="7"/>
      <c r="H2719" s="1"/>
    </row>
    <row r="2720" spans="6:8" ht="12.75">
      <c r="F2720"/>
      <c r="G2720" s="7"/>
      <c r="H2720" s="1"/>
    </row>
    <row r="2721" spans="6:8" ht="12.75">
      <c r="F2721"/>
      <c r="G2721" s="7"/>
      <c r="H2721" s="1"/>
    </row>
    <row r="2722" spans="6:8" ht="12.75">
      <c r="F2722"/>
      <c r="G2722" s="7"/>
      <c r="H2722" s="1"/>
    </row>
    <row r="2723" spans="6:8" ht="12.75">
      <c r="F2723"/>
      <c r="G2723" s="7"/>
      <c r="H2723" s="1"/>
    </row>
    <row r="2724" spans="6:8" ht="12.75">
      <c r="F2724"/>
      <c r="G2724" s="7"/>
      <c r="H2724" s="1"/>
    </row>
    <row r="2725" spans="6:8" ht="12.75">
      <c r="F2725"/>
      <c r="G2725" s="7"/>
      <c r="H2725" s="1"/>
    </row>
    <row r="2726" spans="6:8" ht="12.75">
      <c r="F2726"/>
      <c r="G2726" s="7"/>
      <c r="H2726" s="1"/>
    </row>
    <row r="2727" spans="6:8" ht="12.75">
      <c r="F2727"/>
      <c r="G2727" s="7"/>
      <c r="H2727" s="1"/>
    </row>
    <row r="2728" spans="6:8" ht="12.75">
      <c r="F2728"/>
      <c r="G2728" s="7"/>
      <c r="H2728" s="1"/>
    </row>
    <row r="2729" spans="6:8" ht="12.75">
      <c r="F2729"/>
      <c r="G2729" s="7"/>
      <c r="H2729" s="1"/>
    </row>
    <row r="2730" spans="6:8" ht="12.75">
      <c r="F2730"/>
      <c r="G2730" s="7"/>
      <c r="H2730" s="1"/>
    </row>
    <row r="2731" spans="6:8" ht="12.75">
      <c r="F2731"/>
      <c r="G2731" s="7"/>
      <c r="H2731" s="1"/>
    </row>
    <row r="2732" spans="6:8" ht="12.75">
      <c r="F2732"/>
      <c r="G2732" s="7"/>
      <c r="H2732" s="1"/>
    </row>
    <row r="2733" spans="6:8" ht="12.75">
      <c r="F2733"/>
      <c r="G2733" s="7"/>
      <c r="H2733" s="1"/>
    </row>
    <row r="2734" spans="6:8" ht="12.75">
      <c r="F2734"/>
      <c r="G2734" s="7"/>
      <c r="H2734" s="1"/>
    </row>
    <row r="2735" spans="6:8" ht="12.75">
      <c r="F2735"/>
      <c r="G2735" s="7"/>
      <c r="H2735" s="1"/>
    </row>
    <row r="2736" spans="6:8" ht="12.75">
      <c r="F2736"/>
      <c r="G2736" s="7"/>
      <c r="H2736" s="1"/>
    </row>
    <row r="2737" spans="6:8" ht="12.75">
      <c r="F2737"/>
      <c r="G2737" s="7"/>
      <c r="H2737" s="1"/>
    </row>
    <row r="2738" spans="6:8" ht="12.75">
      <c r="F2738"/>
      <c r="G2738" s="7"/>
      <c r="H2738" s="1"/>
    </row>
    <row r="2739" spans="6:8" ht="12.75">
      <c r="F2739"/>
      <c r="G2739" s="7"/>
      <c r="H2739" s="1"/>
    </row>
    <row r="2740" spans="6:8" ht="12.75">
      <c r="F2740"/>
      <c r="G2740" s="7"/>
      <c r="H2740" s="1"/>
    </row>
    <row r="2741" spans="6:8" ht="12.75">
      <c r="F2741"/>
      <c r="G2741" s="7"/>
      <c r="H2741" s="1"/>
    </row>
    <row r="2742" spans="6:8" ht="12.75">
      <c r="F2742"/>
      <c r="G2742" s="7"/>
      <c r="H2742" s="1"/>
    </row>
    <row r="2743" spans="6:8" ht="12.75">
      <c r="F2743"/>
      <c r="G2743" s="7"/>
      <c r="H2743" s="1"/>
    </row>
    <row r="2744" spans="6:8" ht="12.75">
      <c r="F2744"/>
      <c r="G2744" s="7"/>
      <c r="H2744" s="1"/>
    </row>
    <row r="2745" spans="6:8" ht="12.75">
      <c r="F2745"/>
      <c r="G2745" s="7"/>
      <c r="H2745" s="1"/>
    </row>
    <row r="2746" spans="6:8" ht="12.75">
      <c r="F2746"/>
      <c r="G2746" s="7"/>
      <c r="H2746" s="1"/>
    </row>
    <row r="2747" spans="6:8" ht="12.75">
      <c r="F2747"/>
      <c r="G2747" s="7"/>
      <c r="H2747" s="1"/>
    </row>
    <row r="2748" spans="6:8" ht="12.75">
      <c r="F2748"/>
      <c r="G2748" s="7"/>
      <c r="H2748" s="1"/>
    </row>
    <row r="2749" spans="6:8" ht="12.75">
      <c r="F2749"/>
      <c r="G2749" s="7"/>
      <c r="H2749" s="1"/>
    </row>
    <row r="2750" spans="6:8" ht="12.75">
      <c r="F2750"/>
      <c r="G2750" s="7"/>
      <c r="H2750" s="1"/>
    </row>
    <row r="2751" spans="6:8" ht="12.75">
      <c r="F2751"/>
      <c r="G2751" s="7"/>
      <c r="H2751" s="1"/>
    </row>
    <row r="2752" spans="6:8" ht="12.75">
      <c r="F2752"/>
      <c r="G2752" s="7"/>
      <c r="H2752" s="1"/>
    </row>
    <row r="2753" spans="6:8" ht="12.75">
      <c r="F2753"/>
      <c r="G2753" s="7"/>
      <c r="H2753" s="1"/>
    </row>
    <row r="2754" spans="6:8" ht="12.75">
      <c r="F2754"/>
      <c r="G2754" s="7"/>
      <c r="H2754" s="1"/>
    </row>
    <row r="2755" spans="6:8" ht="12.75">
      <c r="F2755"/>
      <c r="G2755" s="7"/>
      <c r="H2755" s="1"/>
    </row>
    <row r="2756" spans="6:8" ht="12.75">
      <c r="F2756"/>
      <c r="G2756" s="7"/>
      <c r="H2756" s="1"/>
    </row>
    <row r="2757" spans="6:8" ht="12.75">
      <c r="F2757"/>
      <c r="G2757" s="7"/>
      <c r="H2757" s="1"/>
    </row>
    <row r="2758" spans="6:8" ht="12.75">
      <c r="F2758"/>
      <c r="G2758" s="7"/>
      <c r="H2758" s="1"/>
    </row>
    <row r="2759" spans="6:8" ht="12.75">
      <c r="F2759"/>
      <c r="G2759" s="7"/>
      <c r="H2759" s="1"/>
    </row>
    <row r="2760" spans="6:8" ht="12.75">
      <c r="F2760"/>
      <c r="G2760" s="7"/>
      <c r="H2760" s="1"/>
    </row>
    <row r="2761" spans="6:8" ht="12.75">
      <c r="F2761"/>
      <c r="G2761" s="7"/>
      <c r="H2761" s="1"/>
    </row>
    <row r="2762" spans="6:8" ht="12.75">
      <c r="F2762"/>
      <c r="G2762" s="7"/>
      <c r="H2762" s="1"/>
    </row>
    <row r="2763" spans="6:8" ht="12.75">
      <c r="F2763"/>
      <c r="G2763" s="7"/>
      <c r="H2763" s="1"/>
    </row>
    <row r="2764" spans="6:8" ht="12.75">
      <c r="F2764"/>
      <c r="G2764" s="7"/>
      <c r="H2764" s="1"/>
    </row>
    <row r="2765" spans="6:8" ht="12.75">
      <c r="F2765"/>
      <c r="G2765" s="7"/>
      <c r="H2765" s="1"/>
    </row>
    <row r="2766" spans="6:8" ht="12.75">
      <c r="F2766"/>
      <c r="G2766" s="7"/>
      <c r="H2766" s="1"/>
    </row>
    <row r="2767" spans="6:8" ht="12.75">
      <c r="F2767"/>
      <c r="G2767" s="7"/>
      <c r="H2767" s="1"/>
    </row>
    <row r="2768" spans="6:8" ht="12.75">
      <c r="F2768"/>
      <c r="G2768" s="7"/>
      <c r="H2768" s="1"/>
    </row>
    <row r="2769" spans="6:8" ht="12.75">
      <c r="F2769"/>
      <c r="G2769" s="7"/>
      <c r="H2769" s="1"/>
    </row>
    <row r="2770" spans="6:8" ht="12.75">
      <c r="F2770"/>
      <c r="G2770" s="7"/>
      <c r="H2770" s="1"/>
    </row>
    <row r="2771" spans="6:8" ht="12.75">
      <c r="F2771"/>
      <c r="G2771" s="7"/>
      <c r="H2771" s="1"/>
    </row>
    <row r="2772" spans="6:8" ht="12.75">
      <c r="F2772"/>
      <c r="G2772" s="7"/>
      <c r="H2772" s="1"/>
    </row>
    <row r="2773" spans="6:8" ht="12.75">
      <c r="F2773"/>
      <c r="G2773" s="7"/>
      <c r="H2773" s="1"/>
    </row>
    <row r="2774" spans="6:8" ht="12.75">
      <c r="F2774"/>
      <c r="G2774" s="7"/>
      <c r="H2774" s="1"/>
    </row>
    <row r="2775" spans="6:8" ht="12.75">
      <c r="F2775"/>
      <c r="G2775" s="7"/>
      <c r="H2775" s="1"/>
    </row>
    <row r="2776" spans="6:8" ht="12.75">
      <c r="F2776"/>
      <c r="G2776" s="7"/>
      <c r="H2776" s="1"/>
    </row>
    <row r="2777" spans="6:8" ht="12.75">
      <c r="F2777"/>
      <c r="G2777" s="7"/>
      <c r="H2777" s="1"/>
    </row>
    <row r="2778" spans="6:8" ht="12.75">
      <c r="F2778"/>
      <c r="G2778" s="7"/>
      <c r="H2778" s="1"/>
    </row>
    <row r="2779" spans="6:8" ht="12.75">
      <c r="F2779"/>
      <c r="G2779" s="7"/>
      <c r="H2779" s="1"/>
    </row>
    <row r="2780" spans="6:8" ht="12.75">
      <c r="F2780"/>
      <c r="G2780" s="7"/>
      <c r="H2780" s="1"/>
    </row>
    <row r="2781" spans="6:8" ht="12.75">
      <c r="F2781"/>
      <c r="G2781" s="7"/>
      <c r="H2781" s="1"/>
    </row>
    <row r="2782" spans="6:8" ht="12.75">
      <c r="F2782"/>
      <c r="G2782" s="7"/>
      <c r="H2782" s="1"/>
    </row>
    <row r="2783" spans="6:8" ht="12.75">
      <c r="F2783"/>
      <c r="G2783" s="7"/>
      <c r="H2783" s="1"/>
    </row>
    <row r="2784" spans="6:8" ht="12.75">
      <c r="F2784"/>
      <c r="G2784" s="7"/>
      <c r="H2784" s="1"/>
    </row>
    <row r="2785" spans="6:8" ht="12.75">
      <c r="F2785"/>
      <c r="G2785" s="7"/>
      <c r="H2785" s="1"/>
    </row>
    <row r="2786" spans="6:8" ht="12.75">
      <c r="F2786"/>
      <c r="G2786" s="7"/>
      <c r="H2786" s="1"/>
    </row>
    <row r="2787" spans="6:8" ht="12.75">
      <c r="F2787"/>
      <c r="G2787" s="7"/>
      <c r="H2787" s="1"/>
    </row>
    <row r="2788" spans="6:8" ht="12.75">
      <c r="F2788"/>
      <c r="G2788" s="7"/>
      <c r="H2788" s="1"/>
    </row>
    <row r="2789" spans="6:8" ht="12.75">
      <c r="F2789"/>
      <c r="G2789" s="7"/>
      <c r="H2789" s="1"/>
    </row>
    <row r="2790" spans="6:8" ht="12.75">
      <c r="F2790"/>
      <c r="G2790" s="7"/>
      <c r="H2790" s="1"/>
    </row>
    <row r="2791" spans="6:8" ht="12.75">
      <c r="F2791"/>
      <c r="G2791" s="7"/>
      <c r="H2791" s="1"/>
    </row>
    <row r="2792" spans="6:8" ht="12.75">
      <c r="F2792"/>
      <c r="G2792" s="7"/>
      <c r="H2792" s="1"/>
    </row>
    <row r="2793" spans="6:8" ht="12.75">
      <c r="F2793"/>
      <c r="G2793" s="7"/>
      <c r="H2793" s="1"/>
    </row>
    <row r="2794" spans="6:8" ht="12.75">
      <c r="F2794"/>
      <c r="G2794" s="7"/>
      <c r="H2794" s="1"/>
    </row>
    <row r="2795" spans="6:8" ht="12.75">
      <c r="F2795"/>
      <c r="G2795" s="7"/>
      <c r="H2795" s="1"/>
    </row>
    <row r="2796" spans="6:8" ht="12.75">
      <c r="F2796"/>
      <c r="G2796" s="7"/>
      <c r="H2796" s="1"/>
    </row>
    <row r="2797" spans="6:8" ht="12.75">
      <c r="F2797"/>
      <c r="G2797" s="7"/>
      <c r="H2797" s="1"/>
    </row>
    <row r="2798" spans="6:8" ht="12.75">
      <c r="F2798"/>
      <c r="G2798" s="7"/>
      <c r="H2798" s="1"/>
    </row>
    <row r="2799" spans="6:8" ht="12.75">
      <c r="F2799"/>
      <c r="G2799" s="7"/>
      <c r="H2799" s="1"/>
    </row>
    <row r="2800" spans="6:8" ht="12.75">
      <c r="F2800"/>
      <c r="G2800" s="7"/>
      <c r="H2800" s="1"/>
    </row>
    <row r="2801" spans="6:8" ht="12.75">
      <c r="F2801"/>
      <c r="G2801" s="7"/>
      <c r="H2801" s="1"/>
    </row>
    <row r="2802" spans="6:8" ht="12.75">
      <c r="F2802"/>
      <c r="G2802" s="7"/>
      <c r="H2802" s="1"/>
    </row>
    <row r="2803" spans="6:8" ht="12.75">
      <c r="F2803"/>
      <c r="G2803" s="7"/>
      <c r="H2803" s="1"/>
    </row>
    <row r="2804" spans="6:8" ht="12.75">
      <c r="F2804"/>
      <c r="G2804" s="7"/>
      <c r="H2804" s="1"/>
    </row>
    <row r="2805" spans="6:8" ht="12.75">
      <c r="F2805"/>
      <c r="G2805" s="7"/>
      <c r="H2805" s="1"/>
    </row>
    <row r="2806" spans="6:8" ht="12.75">
      <c r="F2806"/>
      <c r="G2806" s="7"/>
      <c r="H2806" s="1"/>
    </row>
    <row r="2807" spans="6:8" ht="12.75">
      <c r="F2807"/>
      <c r="G2807" s="7"/>
      <c r="H2807" s="1"/>
    </row>
    <row r="2808" spans="6:8" ht="12.75">
      <c r="F2808"/>
      <c r="G2808" s="7"/>
      <c r="H2808" s="1"/>
    </row>
    <row r="2809" spans="6:8" ht="12.75">
      <c r="F2809"/>
      <c r="G2809" s="7"/>
      <c r="H2809" s="1"/>
    </row>
    <row r="2810" spans="6:8" ht="12.75">
      <c r="F2810"/>
      <c r="G2810" s="7"/>
      <c r="H2810" s="1"/>
    </row>
    <row r="2811" spans="6:8" ht="12.75">
      <c r="F2811"/>
      <c r="G2811" s="7"/>
      <c r="H2811" s="1"/>
    </row>
    <row r="2812" spans="6:8" ht="12.75">
      <c r="F2812"/>
      <c r="G2812" s="7"/>
      <c r="H2812" s="1"/>
    </row>
    <row r="2813" spans="6:8" ht="12.75">
      <c r="F2813"/>
      <c r="G2813" s="7"/>
      <c r="H2813" s="1"/>
    </row>
    <row r="2814" spans="6:8" ht="12.75">
      <c r="F2814"/>
      <c r="G2814" s="7"/>
      <c r="H2814" s="1"/>
    </row>
    <row r="2815" spans="6:8" ht="12.75">
      <c r="F2815"/>
      <c r="G2815" s="7"/>
      <c r="H2815" s="1"/>
    </row>
    <row r="2816" spans="6:8" ht="12.75">
      <c r="F2816"/>
      <c r="G2816" s="7"/>
      <c r="H2816" s="1"/>
    </row>
    <row r="2817" spans="6:8" ht="12.75">
      <c r="F2817"/>
      <c r="G2817" s="7"/>
      <c r="H2817" s="1"/>
    </row>
    <row r="2818" spans="6:8" ht="12.75">
      <c r="F2818"/>
      <c r="G2818" s="7"/>
      <c r="H2818" s="1"/>
    </row>
    <row r="2819" spans="6:8" ht="12.75">
      <c r="F2819"/>
      <c r="G2819" s="7"/>
      <c r="H2819" s="1"/>
    </row>
    <row r="2820" spans="6:8" ht="12.75">
      <c r="F2820"/>
      <c r="G2820" s="7"/>
      <c r="H2820" s="1"/>
    </row>
    <row r="2821" spans="6:8" ht="12.75">
      <c r="F2821"/>
      <c r="G2821" s="7"/>
      <c r="H2821" s="1"/>
    </row>
    <row r="2822" spans="6:8" ht="12.75">
      <c r="F2822"/>
      <c r="G2822" s="7"/>
      <c r="H2822" s="1"/>
    </row>
    <row r="2823" spans="6:8" ht="12.75">
      <c r="F2823"/>
      <c r="G2823" s="7"/>
      <c r="H2823" s="1"/>
    </row>
    <row r="2824" spans="6:8" ht="12.75">
      <c r="F2824"/>
      <c r="G2824" s="7"/>
      <c r="H2824" s="1"/>
    </row>
    <row r="2825" spans="6:8" ht="12.75">
      <c r="F2825"/>
      <c r="G2825" s="7"/>
      <c r="H2825" s="1"/>
    </row>
    <row r="2826" spans="6:8" ht="12.75">
      <c r="F2826"/>
      <c r="G2826" s="7"/>
      <c r="H2826" s="1"/>
    </row>
    <row r="2827" spans="6:8" ht="12.75">
      <c r="F2827"/>
      <c r="G2827" s="7"/>
      <c r="H2827" s="1"/>
    </row>
    <row r="2828" spans="6:8" ht="12.75">
      <c r="F2828"/>
      <c r="G2828" s="7"/>
      <c r="H2828" s="1"/>
    </row>
    <row r="2829" spans="6:8" ht="12.75">
      <c r="F2829"/>
      <c r="G2829" s="7"/>
      <c r="H2829" s="1"/>
    </row>
    <row r="2830" spans="6:8" ht="12.75">
      <c r="F2830"/>
      <c r="G2830" s="7"/>
      <c r="H2830" s="1"/>
    </row>
    <row r="2831" spans="6:8" ht="12.75">
      <c r="F2831"/>
      <c r="G2831" s="7"/>
      <c r="H2831" s="1"/>
    </row>
    <row r="2832" spans="6:8" ht="12.75">
      <c r="F2832"/>
      <c r="G2832" s="7"/>
      <c r="H2832" s="1"/>
    </row>
    <row r="2833" spans="6:8" ht="12.75">
      <c r="F2833"/>
      <c r="G2833" s="7"/>
      <c r="H2833" s="1"/>
    </row>
    <row r="2834" spans="6:8" ht="12.75">
      <c r="F2834"/>
      <c r="G2834" s="7"/>
      <c r="H2834" s="1"/>
    </row>
    <row r="2835" spans="6:8" ht="12.75">
      <c r="F2835"/>
      <c r="G2835" s="7"/>
      <c r="H2835" s="1"/>
    </row>
    <row r="2836" spans="6:8" ht="12.75">
      <c r="F2836"/>
      <c r="G2836" s="7"/>
      <c r="H2836" s="1"/>
    </row>
    <row r="2837" spans="6:8" ht="12.75">
      <c r="F2837"/>
      <c r="G2837" s="7"/>
      <c r="H2837" s="1"/>
    </row>
    <row r="2838" spans="6:8" ht="12.75">
      <c r="F2838"/>
      <c r="G2838" s="7"/>
      <c r="H2838" s="1"/>
    </row>
    <row r="2839" spans="6:8" ht="12.75">
      <c r="F2839"/>
      <c r="G2839" s="7"/>
      <c r="H2839" s="1"/>
    </row>
    <row r="2840" spans="6:8" ht="12.75">
      <c r="F2840"/>
      <c r="G2840" s="7"/>
      <c r="H2840" s="1"/>
    </row>
    <row r="2841" spans="6:8" ht="12.75">
      <c r="F2841"/>
      <c r="G2841" s="7"/>
      <c r="H2841" s="1"/>
    </row>
    <row r="2842" spans="6:8" ht="12.75">
      <c r="F2842"/>
      <c r="G2842" s="7"/>
      <c r="H2842" s="1"/>
    </row>
    <row r="2843" spans="6:8" ht="12.75">
      <c r="F2843"/>
      <c r="G2843" s="7"/>
      <c r="H2843" s="1"/>
    </row>
    <row r="2844" spans="6:8" ht="12.75">
      <c r="F2844"/>
      <c r="G2844" s="7"/>
      <c r="H2844" s="1"/>
    </row>
    <row r="2845" spans="6:8" ht="12.75">
      <c r="F2845"/>
      <c r="G2845" s="7"/>
      <c r="H2845" s="1"/>
    </row>
    <row r="2846" spans="6:8" ht="12.75">
      <c r="F2846"/>
      <c r="G2846" s="7"/>
      <c r="H2846" s="1"/>
    </row>
    <row r="2847" spans="6:8" ht="12.75">
      <c r="F2847"/>
      <c r="G2847" s="7"/>
      <c r="H2847" s="1"/>
    </row>
    <row r="2848" spans="6:8" ht="12.75">
      <c r="F2848"/>
      <c r="G2848" s="7"/>
      <c r="H2848" s="1"/>
    </row>
    <row r="2849" spans="6:8" ht="12.75">
      <c r="F2849"/>
      <c r="G2849" s="7"/>
      <c r="H2849" s="1"/>
    </row>
    <row r="2850" spans="6:8" ht="12.75">
      <c r="F2850"/>
      <c r="G2850" s="7"/>
      <c r="H2850" s="1"/>
    </row>
    <row r="2851" spans="6:8" ht="12.75">
      <c r="F2851"/>
      <c r="G2851" s="7"/>
      <c r="H2851" s="1"/>
    </row>
    <row r="2852" spans="6:8" ht="12.75">
      <c r="F2852"/>
      <c r="G2852" s="7"/>
      <c r="H2852" s="1"/>
    </row>
    <row r="2853" spans="6:8" ht="12.75">
      <c r="F2853"/>
      <c r="G2853" s="7"/>
      <c r="H2853" s="1"/>
    </row>
    <row r="2854" spans="6:8" ht="12.75">
      <c r="F2854"/>
      <c r="G2854" s="7"/>
      <c r="H2854" s="1"/>
    </row>
    <row r="2855" spans="6:8" ht="12.75">
      <c r="F2855"/>
      <c r="G2855" s="7"/>
      <c r="H2855" s="1"/>
    </row>
    <row r="2856" spans="6:8" ht="12.75">
      <c r="F2856"/>
      <c r="G2856" s="7"/>
      <c r="H2856" s="1"/>
    </row>
    <row r="2857" spans="6:8" ht="12.75">
      <c r="F2857"/>
      <c r="G2857" s="7"/>
      <c r="H2857" s="1"/>
    </row>
    <row r="2858" spans="6:8" ht="12.75">
      <c r="F2858"/>
      <c r="G2858" s="7"/>
      <c r="H2858" s="1"/>
    </row>
    <row r="2859" spans="6:8" ht="12.75">
      <c r="F2859"/>
      <c r="G2859" s="7"/>
      <c r="H2859" s="1"/>
    </row>
    <row r="2860" spans="6:8" ht="12.75">
      <c r="F2860"/>
      <c r="G2860" s="7"/>
      <c r="H2860" s="1"/>
    </row>
    <row r="2861" spans="6:8" ht="12.75">
      <c r="F2861"/>
      <c r="G2861" s="7"/>
      <c r="H2861" s="1"/>
    </row>
    <row r="2862" spans="6:8" ht="12.75">
      <c r="F2862"/>
      <c r="G2862" s="7"/>
      <c r="H2862" s="1"/>
    </row>
    <row r="2863" spans="6:8" ht="12.75">
      <c r="F2863"/>
      <c r="G2863" s="7"/>
      <c r="H2863" s="1"/>
    </row>
    <row r="2864" spans="6:8" ht="12.75">
      <c r="F2864"/>
      <c r="G2864" s="7"/>
      <c r="H2864" s="1"/>
    </row>
    <row r="2865" spans="6:8" ht="12.75">
      <c r="F2865"/>
      <c r="G2865" s="7"/>
      <c r="H2865" s="1"/>
    </row>
    <row r="2866" spans="6:8" ht="12.75">
      <c r="F2866"/>
      <c r="G2866" s="7"/>
      <c r="H2866" s="1"/>
    </row>
    <row r="2867" spans="6:8" ht="12.75">
      <c r="F2867"/>
      <c r="G2867" s="7"/>
      <c r="H2867" s="1"/>
    </row>
    <row r="2868" spans="6:8" ht="12.75">
      <c r="F2868"/>
      <c r="G2868" s="7"/>
      <c r="H2868" s="1"/>
    </row>
    <row r="2869" spans="6:8" ht="12.75">
      <c r="F2869"/>
      <c r="G2869" s="7"/>
      <c r="H2869" s="1"/>
    </row>
    <row r="2870" spans="6:8" ht="12.75">
      <c r="F2870"/>
      <c r="G2870" s="7"/>
      <c r="H2870" s="1"/>
    </row>
    <row r="2871" spans="6:8" ht="12.75">
      <c r="F2871"/>
      <c r="G2871" s="7"/>
      <c r="H2871" s="1"/>
    </row>
    <row r="2872" spans="6:8" ht="12.75">
      <c r="F2872"/>
      <c r="G2872" s="7"/>
      <c r="H2872" s="1"/>
    </row>
    <row r="2873" spans="6:8" ht="12.75">
      <c r="F2873"/>
      <c r="G2873" s="7"/>
      <c r="H2873" s="1"/>
    </row>
    <row r="2874" spans="6:8" ht="12.75">
      <c r="F2874"/>
      <c r="G2874" s="7"/>
      <c r="H2874" s="1"/>
    </row>
    <row r="2875" spans="6:8" ht="12.75">
      <c r="F2875"/>
      <c r="G2875" s="7"/>
      <c r="H2875" s="1"/>
    </row>
    <row r="2876" spans="6:8" ht="12.75">
      <c r="F2876"/>
      <c r="G2876" s="7"/>
      <c r="H2876" s="1"/>
    </row>
    <row r="2877" spans="6:8" ht="12.75">
      <c r="F2877"/>
      <c r="G2877" s="7"/>
      <c r="H2877" s="1"/>
    </row>
    <row r="2878" spans="6:8" ht="12.75">
      <c r="F2878"/>
      <c r="G2878" s="7"/>
      <c r="H2878" s="1"/>
    </row>
    <row r="2879" spans="6:8" ht="12.75">
      <c r="F2879"/>
      <c r="G2879" s="7"/>
      <c r="H2879" s="1"/>
    </row>
    <row r="2880" spans="6:8" ht="12.75">
      <c r="F2880"/>
      <c r="G2880" s="7"/>
      <c r="H2880" s="1"/>
    </row>
    <row r="2881" spans="6:8" ht="12.75">
      <c r="F2881"/>
      <c r="G2881" s="7"/>
      <c r="H2881" s="1"/>
    </row>
    <row r="2882" spans="6:8" ht="12.75">
      <c r="F2882"/>
      <c r="G2882" s="7"/>
      <c r="H2882" s="1"/>
    </row>
    <row r="2883" spans="6:8" ht="12.75">
      <c r="F2883"/>
      <c r="G2883" s="7"/>
      <c r="H2883" s="1"/>
    </row>
    <row r="2884" spans="6:8" ht="12.75">
      <c r="F2884"/>
      <c r="G2884" s="7"/>
      <c r="H2884" s="1"/>
    </row>
    <row r="2885" spans="6:8" ht="12.75">
      <c r="F2885"/>
      <c r="G2885" s="7"/>
      <c r="H2885" s="1"/>
    </row>
    <row r="2886" spans="6:8" ht="12.75">
      <c r="F2886"/>
      <c r="G2886" s="7"/>
      <c r="H2886" s="1"/>
    </row>
    <row r="2887" spans="6:8" ht="12.75">
      <c r="F2887"/>
      <c r="G2887" s="7"/>
      <c r="H2887" s="1"/>
    </row>
    <row r="2888" spans="6:8" ht="12.75">
      <c r="F2888"/>
      <c r="G2888" s="7"/>
      <c r="H2888" s="1"/>
    </row>
    <row r="2889" spans="6:8" ht="12.75">
      <c r="F2889"/>
      <c r="G2889" s="7"/>
      <c r="H2889" s="1"/>
    </row>
    <row r="2890" spans="6:8" ht="12.75">
      <c r="F2890"/>
      <c r="G2890" s="7"/>
      <c r="H2890" s="1"/>
    </row>
    <row r="2891" spans="6:8" ht="12.75">
      <c r="F2891"/>
      <c r="G2891" s="7"/>
      <c r="H2891" s="1"/>
    </row>
    <row r="2892" spans="6:8" ht="12.75">
      <c r="F2892"/>
      <c r="G2892" s="7"/>
      <c r="H2892" s="1"/>
    </row>
    <row r="2893" spans="6:8" ht="12.75">
      <c r="F2893"/>
      <c r="G2893" s="7"/>
      <c r="H2893" s="1"/>
    </row>
    <row r="2894" spans="6:8" ht="12.75">
      <c r="F2894"/>
      <c r="G2894" s="7"/>
      <c r="H2894" s="1"/>
    </row>
    <row r="2895" spans="6:8" ht="12.75">
      <c r="F2895"/>
      <c r="G2895" s="7"/>
      <c r="H2895" s="1"/>
    </row>
    <row r="2896" spans="6:8" ht="12.75">
      <c r="F2896"/>
      <c r="G2896" s="7"/>
      <c r="H2896" s="1"/>
    </row>
    <row r="2897" spans="6:8" ht="12.75">
      <c r="F2897"/>
      <c r="G2897" s="7"/>
      <c r="H2897" s="1"/>
    </row>
    <row r="2898" spans="6:8" ht="12.75">
      <c r="F2898"/>
      <c r="G2898" s="7"/>
      <c r="H2898" s="1"/>
    </row>
    <row r="2899" spans="6:8" ht="12.75">
      <c r="F2899"/>
      <c r="G2899" s="7"/>
      <c r="H2899" s="1"/>
    </row>
    <row r="2900" spans="6:8" ht="12.75">
      <c r="F2900"/>
      <c r="G2900" s="7"/>
      <c r="H2900" s="1"/>
    </row>
    <row r="2901" spans="6:8" ht="12.75">
      <c r="F2901"/>
      <c r="G2901" s="7"/>
      <c r="H2901" s="1"/>
    </row>
    <row r="2902" spans="6:8" ht="12.75">
      <c r="F2902"/>
      <c r="G2902" s="7"/>
      <c r="H2902" s="1"/>
    </row>
    <row r="2903" spans="6:8" ht="12.75">
      <c r="F2903"/>
      <c r="G2903" s="7"/>
      <c r="H2903" s="1"/>
    </row>
    <row r="2904" spans="6:8" ht="12.75">
      <c r="F2904"/>
      <c r="G2904" s="7"/>
      <c r="H2904" s="1"/>
    </row>
    <row r="2905" spans="6:8" ht="12.75">
      <c r="F2905"/>
      <c r="G2905" s="7"/>
      <c r="H2905" s="1"/>
    </row>
    <row r="2906" spans="6:8" ht="12.75">
      <c r="F2906"/>
      <c r="G2906" s="7"/>
      <c r="H2906" s="1"/>
    </row>
    <row r="2907" spans="6:8" ht="12.75">
      <c r="F2907"/>
      <c r="G2907" s="7"/>
      <c r="H2907" s="1"/>
    </row>
    <row r="2908" spans="6:8" ht="12.75">
      <c r="F2908"/>
      <c r="G2908" s="7"/>
      <c r="H2908" s="1"/>
    </row>
    <row r="2909" spans="6:8" ht="12.75">
      <c r="F2909"/>
      <c r="G2909" s="7"/>
      <c r="H2909" s="1"/>
    </row>
    <row r="2910" spans="6:8" ht="12.75">
      <c r="F2910"/>
      <c r="G2910" s="7"/>
      <c r="H2910" s="1"/>
    </row>
    <row r="2911" spans="6:8" ht="12.75">
      <c r="F2911"/>
      <c r="G2911" s="7"/>
      <c r="H2911" s="1"/>
    </row>
    <row r="2912" spans="6:8" ht="12.75">
      <c r="F2912"/>
      <c r="G2912" s="7"/>
      <c r="H2912" s="1"/>
    </row>
    <row r="2913" spans="6:8" ht="12.75">
      <c r="F2913"/>
      <c r="G2913" s="7"/>
      <c r="H2913" s="1"/>
    </row>
    <row r="2914" spans="6:8" ht="12.75">
      <c r="F2914"/>
      <c r="G2914" s="7"/>
      <c r="H2914" s="1"/>
    </row>
    <row r="2915" spans="6:8" ht="12.75">
      <c r="F2915"/>
      <c r="G2915" s="7"/>
      <c r="H2915" s="1"/>
    </row>
    <row r="2916" spans="6:8" ht="12.75">
      <c r="F2916"/>
      <c r="G2916" s="7"/>
      <c r="H2916" s="1"/>
    </row>
    <row r="2917" spans="6:8" ht="12.75">
      <c r="F2917"/>
      <c r="G2917" s="7"/>
      <c r="H2917" s="1"/>
    </row>
    <row r="2918" spans="6:8" ht="12.75">
      <c r="F2918"/>
      <c r="G2918" s="7"/>
      <c r="H2918" s="1"/>
    </row>
    <row r="2919" spans="6:8" ht="12.75">
      <c r="F2919"/>
      <c r="G2919" s="7"/>
      <c r="H2919" s="1"/>
    </row>
    <row r="2920" spans="6:8" ht="12.75">
      <c r="F2920"/>
      <c r="G2920" s="7"/>
      <c r="H2920" s="1"/>
    </row>
    <row r="2921" spans="6:8" ht="12.75">
      <c r="F2921"/>
      <c r="G2921" s="7"/>
      <c r="H2921" s="1"/>
    </row>
    <row r="2922" spans="6:8" ht="12.75">
      <c r="F2922"/>
      <c r="G2922" s="7"/>
      <c r="H2922" s="1"/>
    </row>
    <row r="2923" spans="6:8" ht="12.75">
      <c r="F2923"/>
      <c r="G2923" s="7"/>
      <c r="H2923" s="1"/>
    </row>
    <row r="2924" spans="6:8" ht="12.75">
      <c r="F2924"/>
      <c r="G2924" s="7"/>
      <c r="H2924" s="1"/>
    </row>
    <row r="2925" spans="6:8" ht="12.75">
      <c r="F2925"/>
      <c r="G2925" s="7"/>
      <c r="H2925" s="1"/>
    </row>
    <row r="2926" spans="6:8" ht="12.75">
      <c r="F2926"/>
      <c r="G2926" s="7"/>
      <c r="H2926" s="1"/>
    </row>
    <row r="2927" spans="6:8" ht="12.75">
      <c r="F2927"/>
      <c r="G2927" s="7"/>
      <c r="H2927" s="1"/>
    </row>
    <row r="2928" spans="6:8" ht="12.75">
      <c r="F2928"/>
      <c r="G2928" s="7"/>
      <c r="H2928" s="1"/>
    </row>
    <row r="2929" spans="6:8" ht="12.75">
      <c r="F2929"/>
      <c r="G2929" s="7"/>
      <c r="H2929" s="1"/>
    </row>
    <row r="2930" spans="6:8" ht="12.75">
      <c r="F2930"/>
      <c r="G2930" s="7"/>
      <c r="H2930" s="1"/>
    </row>
    <row r="2931" spans="6:8" ht="12.75">
      <c r="F2931"/>
      <c r="G2931" s="7"/>
      <c r="H2931" s="1"/>
    </row>
    <row r="2932" spans="6:8" ht="12.75">
      <c r="F2932"/>
      <c r="G2932" s="7"/>
      <c r="H2932" s="1"/>
    </row>
    <row r="2933" spans="6:8" ht="12.75">
      <c r="F2933"/>
      <c r="G2933" s="7"/>
      <c r="H2933" s="1"/>
    </row>
    <row r="2934" spans="6:8" ht="12.75">
      <c r="F2934"/>
      <c r="G2934" s="7"/>
      <c r="H2934" s="1"/>
    </row>
    <row r="2935" spans="6:8" ht="12.75">
      <c r="F2935"/>
      <c r="G2935" s="7"/>
      <c r="H2935" s="1"/>
    </row>
    <row r="2936" spans="6:8" ht="12.75">
      <c r="F2936"/>
      <c r="G2936" s="7"/>
      <c r="H2936" s="1"/>
    </row>
    <row r="2937" spans="6:8" ht="12.75">
      <c r="F2937"/>
      <c r="G2937" s="7"/>
      <c r="H2937" s="1"/>
    </row>
    <row r="2938" spans="6:8" ht="12.75">
      <c r="F2938"/>
      <c r="G2938" s="7"/>
      <c r="H2938" s="1"/>
    </row>
    <row r="2939" spans="6:8" ht="12.75">
      <c r="F2939"/>
      <c r="G2939" s="7"/>
      <c r="H2939" s="1"/>
    </row>
    <row r="2940" spans="6:8" ht="12.75">
      <c r="F2940"/>
      <c r="G2940" s="7"/>
      <c r="H2940" s="1"/>
    </row>
    <row r="2941" spans="6:8" ht="12.75">
      <c r="F2941"/>
      <c r="G2941" s="7"/>
      <c r="H2941" s="1"/>
    </row>
    <row r="2942" spans="6:8" ht="12.75">
      <c r="F2942"/>
      <c r="G2942" s="7"/>
      <c r="H2942" s="1"/>
    </row>
    <row r="2943" spans="6:8" ht="12.75">
      <c r="F2943"/>
      <c r="G2943" s="7"/>
      <c r="H2943" s="1"/>
    </row>
    <row r="2944" spans="6:8" ht="12.75">
      <c r="F2944"/>
      <c r="G2944" s="7"/>
      <c r="H2944" s="1"/>
    </row>
    <row r="2945" spans="6:8" ht="12.75">
      <c r="F2945"/>
      <c r="G2945" s="7"/>
      <c r="H2945" s="1"/>
    </row>
    <row r="2946" spans="6:8" ht="12.75">
      <c r="F2946"/>
      <c r="G2946" s="7"/>
      <c r="H2946" s="1"/>
    </row>
    <row r="2947" spans="6:8" ht="12.75">
      <c r="F2947"/>
      <c r="G2947" s="7"/>
      <c r="H2947" s="1"/>
    </row>
    <row r="2948" spans="6:8" ht="12.75">
      <c r="F2948"/>
      <c r="G2948" s="7"/>
      <c r="H2948" s="1"/>
    </row>
    <row r="2949" spans="6:8" ht="12.75">
      <c r="F2949"/>
      <c r="G2949" s="7"/>
      <c r="H2949" s="1"/>
    </row>
    <row r="2950" spans="6:8" ht="12.75">
      <c r="F2950"/>
      <c r="G2950" s="7"/>
      <c r="H2950" s="1"/>
    </row>
    <row r="2951" spans="6:8" ht="12.75">
      <c r="F2951"/>
      <c r="G2951" s="7"/>
      <c r="H2951" s="1"/>
    </row>
    <row r="2952" spans="6:8" ht="12.75">
      <c r="F2952"/>
      <c r="G2952" s="7"/>
      <c r="H2952" s="1"/>
    </row>
    <row r="2953" spans="6:8" ht="12.75">
      <c r="F2953"/>
      <c r="G2953" s="7"/>
      <c r="H2953" s="1"/>
    </row>
    <row r="2954" spans="6:8" ht="12.75">
      <c r="F2954"/>
      <c r="G2954" s="7"/>
      <c r="H2954" s="1"/>
    </row>
    <row r="2955" spans="6:8" ht="12.75">
      <c r="F2955"/>
      <c r="G2955" s="7"/>
      <c r="H2955" s="1"/>
    </row>
    <row r="2956" spans="6:8" ht="12.75">
      <c r="F2956"/>
      <c r="G2956" s="7"/>
      <c r="H2956" s="1"/>
    </row>
    <row r="2957" spans="6:8" ht="12.75">
      <c r="F2957"/>
      <c r="G2957" s="7"/>
      <c r="H2957" s="1"/>
    </row>
    <row r="2958" spans="6:8" ht="12.75">
      <c r="F2958"/>
      <c r="G2958" s="7"/>
      <c r="H2958" s="1"/>
    </row>
    <row r="2959" spans="6:8" ht="12.75">
      <c r="F2959"/>
      <c r="G2959" s="7"/>
      <c r="H2959" s="1"/>
    </row>
    <row r="2960" spans="6:8" ht="12.75">
      <c r="F2960"/>
      <c r="G2960" s="7"/>
      <c r="H2960" s="1"/>
    </row>
    <row r="2961" spans="6:8" ht="12.75">
      <c r="F2961"/>
      <c r="G2961" s="7"/>
      <c r="H2961" s="1"/>
    </row>
    <row r="2962" spans="6:8" ht="12.75">
      <c r="F2962"/>
      <c r="G2962" s="7"/>
      <c r="H2962" s="1"/>
    </row>
    <row r="2963" spans="6:8" ht="12.75">
      <c r="F2963"/>
      <c r="G2963" s="7"/>
      <c r="H2963" s="1"/>
    </row>
    <row r="2964" spans="6:8" ht="12.75">
      <c r="F2964"/>
      <c r="G2964" s="7"/>
      <c r="H2964" s="1"/>
    </row>
    <row r="2965" spans="6:8" ht="12.75">
      <c r="F2965"/>
      <c r="G2965" s="7"/>
      <c r="H2965" s="1"/>
    </row>
    <row r="2966" spans="6:8" ht="12.75">
      <c r="F2966"/>
      <c r="G2966" s="7"/>
      <c r="H2966" s="1"/>
    </row>
    <row r="2967" spans="6:8" ht="12.75">
      <c r="F2967"/>
      <c r="G2967" s="7"/>
      <c r="H2967" s="1"/>
    </row>
    <row r="2968" spans="6:8" ht="12.75">
      <c r="F2968"/>
      <c r="G2968" s="7"/>
      <c r="H2968" s="1"/>
    </row>
    <row r="2969" spans="6:8" ht="12.75">
      <c r="F2969"/>
      <c r="G2969" s="7"/>
      <c r="H2969" s="1"/>
    </row>
    <row r="2970" spans="6:8" ht="12.75">
      <c r="F2970"/>
      <c r="G2970" s="7"/>
      <c r="H2970" s="1"/>
    </row>
    <row r="2971" spans="6:8" ht="12.75">
      <c r="F2971"/>
      <c r="G2971" s="7"/>
      <c r="H2971" s="1"/>
    </row>
    <row r="2972" spans="6:8" ht="12.75">
      <c r="F2972"/>
      <c r="G2972" s="7"/>
      <c r="H2972" s="1"/>
    </row>
    <row r="2973" spans="6:8" ht="12.75">
      <c r="F2973"/>
      <c r="G2973" s="7"/>
      <c r="H2973" s="1"/>
    </row>
    <row r="2974" spans="6:8" ht="12.75">
      <c r="F2974"/>
      <c r="G2974" s="7"/>
      <c r="H2974" s="1"/>
    </row>
    <row r="2975" spans="6:8" ht="12.75">
      <c r="F2975"/>
      <c r="G2975" s="7"/>
      <c r="H2975" s="1"/>
    </row>
    <row r="2976" spans="6:8" ht="12.75">
      <c r="F2976"/>
      <c r="G2976" s="7"/>
      <c r="H2976" s="1"/>
    </row>
    <row r="2977" spans="6:8" ht="12.75">
      <c r="F2977"/>
      <c r="G2977" s="7"/>
      <c r="H2977" s="1"/>
    </row>
    <row r="2978" spans="6:8" ht="12.75">
      <c r="F2978"/>
      <c r="G2978" s="7"/>
      <c r="H2978" s="1"/>
    </row>
    <row r="2979" spans="6:8" ht="12.75">
      <c r="F2979"/>
      <c r="G2979" s="7"/>
      <c r="H2979" s="1"/>
    </row>
    <row r="2980" spans="6:8" ht="12.75">
      <c r="F2980"/>
      <c r="G2980" s="7"/>
      <c r="H2980" s="1"/>
    </row>
    <row r="2981" spans="6:8" ht="12.75">
      <c r="F2981"/>
      <c r="G2981" s="7"/>
      <c r="H2981" s="1"/>
    </row>
    <row r="2982" spans="6:8" ht="12.75">
      <c r="F2982"/>
      <c r="G2982" s="7"/>
      <c r="H2982" s="1"/>
    </row>
    <row r="2983" spans="6:8" ht="12.75">
      <c r="F2983"/>
      <c r="G2983" s="7"/>
      <c r="H2983" s="1"/>
    </row>
    <row r="2984" spans="6:8" ht="12.75">
      <c r="F2984"/>
      <c r="G2984" s="7"/>
      <c r="H2984" s="1"/>
    </row>
    <row r="2985" spans="6:8" ht="12.75">
      <c r="F2985"/>
      <c r="G2985" s="7"/>
      <c r="H2985" s="1"/>
    </row>
    <row r="2986" spans="6:8" ht="12.75">
      <c r="F2986"/>
      <c r="G2986" s="7"/>
      <c r="H2986" s="1"/>
    </row>
    <row r="2987" spans="6:8" ht="12.75">
      <c r="F2987"/>
      <c r="G2987" s="7"/>
      <c r="H2987" s="1"/>
    </row>
    <row r="2988" spans="6:8" ht="12.75">
      <c r="F2988"/>
      <c r="G2988" s="7"/>
      <c r="H2988" s="1"/>
    </row>
    <row r="2989" spans="6:8" ht="12.75">
      <c r="F2989"/>
      <c r="G2989" s="7"/>
      <c r="H2989" s="1"/>
    </row>
    <row r="2990" spans="6:8" ht="12.75">
      <c r="F2990"/>
      <c r="G2990" s="7"/>
      <c r="H2990" s="1"/>
    </row>
    <row r="2991" spans="6:8" ht="12.75">
      <c r="F2991"/>
      <c r="G2991" s="7"/>
      <c r="H2991" s="1"/>
    </row>
    <row r="2992" spans="6:8" ht="12.75">
      <c r="F2992"/>
      <c r="G2992" s="7"/>
      <c r="H2992" s="1"/>
    </row>
    <row r="2993" spans="6:8" ht="12.75">
      <c r="F2993"/>
      <c r="G2993" s="7"/>
      <c r="H2993" s="1"/>
    </row>
    <row r="2994" spans="6:8" ht="12.75">
      <c r="F2994"/>
      <c r="G2994" s="7"/>
      <c r="H2994" s="1"/>
    </row>
    <row r="2995" spans="6:8" ht="12.75">
      <c r="F2995"/>
      <c r="G2995" s="7"/>
      <c r="H2995" s="1"/>
    </row>
    <row r="2996" spans="6:8" ht="12.75">
      <c r="F2996"/>
      <c r="G2996" s="7"/>
      <c r="H2996" s="1"/>
    </row>
    <row r="2997" spans="6:8" ht="12.75">
      <c r="F2997"/>
      <c r="G2997" s="7"/>
      <c r="H2997" s="1"/>
    </row>
    <row r="2998" spans="6:8" ht="12.75">
      <c r="F2998"/>
      <c r="G2998" s="7"/>
      <c r="H2998" s="1"/>
    </row>
    <row r="2999" spans="6:8" ht="12.75">
      <c r="F2999"/>
      <c r="G2999" s="7"/>
      <c r="H2999" s="1"/>
    </row>
    <row r="3000" spans="6:8" ht="12.75">
      <c r="F3000"/>
      <c r="G3000" s="7"/>
      <c r="H3000" s="1"/>
    </row>
    <row r="3001" spans="6:8" ht="12.75">
      <c r="F3001"/>
      <c r="G3001" s="7"/>
      <c r="H3001" s="1"/>
    </row>
    <row r="3002" spans="6:8" ht="12.75">
      <c r="F3002"/>
      <c r="G3002" s="7"/>
      <c r="H3002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 Lechak</dc:creator>
  <cp:keywords/>
  <dc:description/>
  <cp:lastModifiedBy>DMI Area Local APWU</cp:lastModifiedBy>
  <dcterms:created xsi:type="dcterms:W3CDTF">2000-01-19T18:45:46Z</dcterms:created>
  <dcterms:modified xsi:type="dcterms:W3CDTF">2003-12-01T14:23:52Z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-819127316</vt:i4>
  </property>
  <property fmtid="{D5CDD505-2E9C-101B-9397-08002B2CF9AE}" pid="3" name="_EmailSubject">
    <vt:lpwstr/>
  </property>
  <property fmtid="{D5CDD505-2E9C-101B-9397-08002B2CF9AE}" pid="4" name="_AuthorEmail">
    <vt:lpwstr>steve.r.dixel@usps.gov</vt:lpwstr>
  </property>
  <property fmtid="{D5CDD505-2E9C-101B-9397-08002B2CF9AE}" pid="5" name="_AuthorEmailDisplayName">
    <vt:lpwstr>Dixel, Steve R - Rosslyn, VA</vt:lpwstr>
  </property>
</Properties>
</file>